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100637\Desktop\中浜小学校見学関係\02_バスワード解除版\"/>
    </mc:Choice>
  </mc:AlternateContent>
  <xr:revisionPtr revIDLastSave="0" documentId="13_ncr:1_{0B01AA81-B9A6-4D62-A4E0-9F749D4E2E2B}" xr6:coauthVersionLast="47" xr6:coauthVersionMax="47" xr10:uidLastSave="{00000000-0000-0000-0000-000000000000}"/>
  <bookViews>
    <workbookView xWindow="-120" yWindow="-120" windowWidth="20640" windowHeight="11160" activeTab="1" xr2:uid="{D94B375A-2A1E-4E07-9F72-6EFBE3DC6BAE}"/>
  </bookViews>
  <sheets>
    <sheet name="見学予約申込書（20人以上）" sheetId="2" r:id="rId1"/>
    <sheet name="学校教育確認シート（別紙）" sheetId="3" r:id="rId2"/>
    <sheet name="Sheet1" sheetId="1" r:id="rId3"/>
  </sheets>
  <definedNames>
    <definedName name="_xlnm.Print_Area" localSheetId="1">'学校教育確認シート（別紙）'!$A$1:$AA$57</definedName>
    <definedName name="_xlnm.Print_Area" localSheetId="0">'見学予約申込書（20人以上）'!$A$1:$Z$47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3" l="1"/>
  <c r="V40" i="2"/>
  <c r="U31" i="2"/>
  <c r="U30" i="2"/>
  <c r="U29" i="2"/>
  <c r="U28" i="2"/>
  <c r="U42" i="2" s="1"/>
  <c r="P28" i="2"/>
  <c r="U26" i="2"/>
  <c r="U25" i="2"/>
  <c r="U24" i="2"/>
</calcChain>
</file>

<file path=xl/sharedStrings.xml><?xml version="1.0" encoding="utf-8"?>
<sst xmlns="http://schemas.openxmlformats.org/spreadsheetml/2006/main" count="251" uniqueCount="153">
  <si>
    <t>（様式第２号）　震災遺構中浜小学校</t>
    <rPh sb="1" eb="3">
      <t>ヨウシキ</t>
    </rPh>
    <rPh sb="3" eb="4">
      <t>ダイ</t>
    </rPh>
    <rPh sb="5" eb="6">
      <t>ゴウ</t>
    </rPh>
    <rPh sb="8" eb="10">
      <t>シンサイ</t>
    </rPh>
    <rPh sb="10" eb="12">
      <t>イコウ</t>
    </rPh>
    <rPh sb="12" eb="14">
      <t>ナカハマ</t>
    </rPh>
    <rPh sb="14" eb="17">
      <t>ショウガッコウ</t>
    </rPh>
    <phoneticPr fontId="4"/>
  </si>
  <si>
    <t>見学予約申込書 （兼語り部ガイド希望確認書）</t>
    <rPh sb="0" eb="2">
      <t>ケンガク</t>
    </rPh>
    <rPh sb="2" eb="4">
      <t>ヨヤク</t>
    </rPh>
    <rPh sb="4" eb="7">
      <t>モウシコミショ</t>
    </rPh>
    <rPh sb="9" eb="10">
      <t>ケン</t>
    </rPh>
    <rPh sb="12" eb="13">
      <t>ベ</t>
    </rPh>
    <rPh sb="16" eb="18">
      <t>キボウ</t>
    </rPh>
    <rPh sb="18" eb="20">
      <t>カクニン</t>
    </rPh>
    <phoneticPr fontId="4"/>
  </si>
  <si>
    <t xml:space="preserve"> ※必要事項をご記入の上、メールまたはFAXでお申し込みください。
　 確認後、こちらから担当者さまへご連絡いたします(土日祝を除く)。</t>
    <rPh sb="2" eb="4">
      <t>ヒツヨウ</t>
    </rPh>
    <rPh sb="4" eb="6">
      <t>ジコウ</t>
    </rPh>
    <rPh sb="8" eb="10">
      <t>キニュウ</t>
    </rPh>
    <rPh sb="11" eb="12">
      <t>ウエ</t>
    </rPh>
    <rPh sb="24" eb="25">
      <t>モウ</t>
    </rPh>
    <rPh sb="26" eb="27">
      <t>コ</t>
    </rPh>
    <rPh sb="36" eb="38">
      <t>カクニン</t>
    </rPh>
    <rPh sb="38" eb="39">
      <t>ゴ</t>
    </rPh>
    <rPh sb="45" eb="48">
      <t>タントウシャ</t>
    </rPh>
    <rPh sb="52" eb="54">
      <t>レンラク</t>
    </rPh>
    <rPh sb="60" eb="62">
      <t>ドニチ</t>
    </rPh>
    <rPh sb="62" eb="63">
      <t>シュク</t>
    </rPh>
    <rPh sb="64" eb="65">
      <t>ノゾ</t>
    </rPh>
    <phoneticPr fontId="4"/>
  </si>
  <si>
    <t>※有料入館者20人以上の利用</t>
    <rPh sb="8" eb="9">
      <t>ニン</t>
    </rPh>
    <rPh sb="9" eb="11">
      <t>イジョウ</t>
    </rPh>
    <phoneticPr fontId="4"/>
  </si>
  <si>
    <t>申込書送付先　Mail ： nakahamaguide@gmail.com　　Fax ： 0223-23-1172</t>
    <rPh sb="0" eb="3">
      <t>モウシコミショ</t>
    </rPh>
    <rPh sb="3" eb="6">
      <t>ソウフサキ</t>
    </rPh>
    <phoneticPr fontId="4"/>
  </si>
  <si>
    <t>申込日：　２０</t>
    <rPh sb="0" eb="2">
      <t>モウシコミ</t>
    </rPh>
    <rPh sb="2" eb="3">
      <t>ヒ</t>
    </rPh>
    <phoneticPr fontId="4"/>
  </si>
  <si>
    <t>年</t>
    <rPh sb="0" eb="1">
      <t>ネン</t>
    </rPh>
    <phoneticPr fontId="4"/>
  </si>
  <si>
    <t>月</t>
    <rPh sb="0" eb="1">
      <t>ツキ</t>
    </rPh>
    <phoneticPr fontId="4"/>
  </si>
  <si>
    <t>日</t>
    <rPh sb="0" eb="1">
      <t>ニチ</t>
    </rPh>
    <phoneticPr fontId="4"/>
  </si>
  <si>
    <t>申込者情報</t>
    <rPh sb="0" eb="1">
      <t>モウ</t>
    </rPh>
    <rPh sb="1" eb="2">
      <t>コ</t>
    </rPh>
    <rPh sb="2" eb="3">
      <t>シャ</t>
    </rPh>
    <rPh sb="3" eb="5">
      <t>ジョウホウ</t>
    </rPh>
    <phoneticPr fontId="4"/>
  </si>
  <si>
    <t>フリガナ</t>
    <phoneticPr fontId="4"/>
  </si>
  <si>
    <t>団体名</t>
    <rPh sb="0" eb="2">
      <t>ダンタイ</t>
    </rPh>
    <rPh sb="2" eb="3">
      <t>ジンメイ</t>
    </rPh>
    <phoneticPr fontId="4"/>
  </si>
  <si>
    <t>代表者名</t>
    <rPh sb="0" eb="3">
      <t>ダイヒョウシャ</t>
    </rPh>
    <rPh sb="3" eb="4">
      <t>メイ</t>
    </rPh>
    <phoneticPr fontId="4"/>
  </si>
  <si>
    <t>TEL</t>
    <phoneticPr fontId="4"/>
  </si>
  <si>
    <t>代表者携帯</t>
    <rPh sb="0" eb="3">
      <t>ダイヒョウシャ</t>
    </rPh>
    <rPh sb="3" eb="5">
      <t>ケイタイ</t>
    </rPh>
    <phoneticPr fontId="4"/>
  </si>
  <si>
    <t>FAX</t>
    <phoneticPr fontId="4"/>
  </si>
  <si>
    <t>代表者Mail</t>
    <rPh sb="0" eb="3">
      <t>ダイヒョウシャ</t>
    </rPh>
    <phoneticPr fontId="4"/>
  </si>
  <si>
    <t>住所</t>
    <rPh sb="0" eb="2">
      <t>ジュウショ</t>
    </rPh>
    <phoneticPr fontId="4"/>
  </si>
  <si>
    <t>〒</t>
    <phoneticPr fontId="4"/>
  </si>
  <si>
    <t>－</t>
    <phoneticPr fontId="4"/>
  </si>
  <si>
    <r>
      <t>　　　</t>
    </r>
    <r>
      <rPr>
        <sz val="10"/>
        <rFont val="游明朝"/>
        <family val="1"/>
        <charset val="128"/>
      </rPr>
      <t>(都・道・府・県)　</t>
    </r>
    <phoneticPr fontId="4"/>
  </si>
  <si>
    <t>旅行会社名</t>
    <rPh sb="0" eb="2">
      <t>リョコウ</t>
    </rPh>
    <rPh sb="2" eb="4">
      <t>カイシャ</t>
    </rPh>
    <rPh sb="4" eb="5">
      <t>メイ</t>
    </rPh>
    <phoneticPr fontId="4"/>
  </si>
  <si>
    <t>旅行会社名</t>
    <rPh sb="0" eb="2">
      <t>リョコウ</t>
    </rPh>
    <rPh sb="2" eb="4">
      <t>ガイシャ</t>
    </rPh>
    <rPh sb="3" eb="5">
      <t>シャメイ</t>
    </rPh>
    <rPh sb="4" eb="5">
      <t>メイ</t>
    </rPh>
    <phoneticPr fontId="4"/>
  </si>
  <si>
    <t>担当者名</t>
    <rPh sb="0" eb="3">
      <t>タントウシャ</t>
    </rPh>
    <rPh sb="3" eb="4">
      <t>メイ</t>
    </rPh>
    <phoneticPr fontId="4"/>
  </si>
  <si>
    <t>担当者Mail</t>
    <rPh sb="0" eb="3">
      <t>タントウシャ</t>
    </rPh>
    <phoneticPr fontId="4"/>
  </si>
  <si>
    <t>添乗員名/携帯</t>
    <rPh sb="0" eb="3">
      <t>テンジョウイン</t>
    </rPh>
    <rPh sb="3" eb="4">
      <t>メイ</t>
    </rPh>
    <rPh sb="5" eb="7">
      <t>ケイタイ</t>
    </rPh>
    <phoneticPr fontId="4"/>
  </si>
  <si>
    <t>/</t>
    <phoneticPr fontId="4"/>
  </si>
  <si>
    <t>入館日</t>
    <rPh sb="0" eb="2">
      <t>ニュウカン</t>
    </rPh>
    <rPh sb="2" eb="3">
      <t>ヒ</t>
    </rPh>
    <phoneticPr fontId="4"/>
  </si>
  <si>
    <t>２０</t>
    <phoneticPr fontId="4"/>
  </si>
  <si>
    <t>曜日</t>
    <rPh sb="0" eb="2">
      <t>ヨウビ</t>
    </rPh>
    <phoneticPr fontId="4"/>
  </si>
  <si>
    <t>※月曜休館(祝日の場合翌日休館)</t>
    <rPh sb="1" eb="3">
      <t>ゲツヨウ</t>
    </rPh>
    <rPh sb="3" eb="5">
      <t>キュウカン</t>
    </rPh>
    <rPh sb="6" eb="8">
      <t>シュクジツ</t>
    </rPh>
    <rPh sb="9" eb="11">
      <t>バアイ</t>
    </rPh>
    <rPh sb="11" eb="13">
      <t>ヨクジツ</t>
    </rPh>
    <rPh sb="13" eb="15">
      <t>キュウカン</t>
    </rPh>
    <phoneticPr fontId="4"/>
  </si>
  <si>
    <t>入館時間</t>
    <rPh sb="0" eb="2">
      <t>ニュウカン</t>
    </rPh>
    <rPh sb="2" eb="4">
      <t>ジカン</t>
    </rPh>
    <phoneticPr fontId="4"/>
  </si>
  <si>
    <t>時</t>
    <rPh sb="0" eb="1">
      <t>ジ</t>
    </rPh>
    <phoneticPr fontId="4"/>
  </si>
  <si>
    <t xml:space="preserve"> 分</t>
    <rPh sb="1" eb="2">
      <t>フン</t>
    </rPh>
    <phoneticPr fontId="4"/>
  </si>
  <si>
    <t>退館時間</t>
    <rPh sb="0" eb="2">
      <t>タイカン</t>
    </rPh>
    <rPh sb="2" eb="4">
      <t>テイジカン</t>
    </rPh>
    <phoneticPr fontId="4"/>
  </si>
  <si>
    <t>入館者内訳</t>
    <rPh sb="0" eb="3">
      <t>ニュウカンシャ</t>
    </rPh>
    <rPh sb="3" eb="5">
      <t>ウチワケ</t>
    </rPh>
    <phoneticPr fontId="4"/>
  </si>
  <si>
    <t>一　般</t>
    <rPh sb="0" eb="1">
      <t>イチ</t>
    </rPh>
    <rPh sb="2" eb="3">
      <t>ハン</t>
    </rPh>
    <phoneticPr fontId="4"/>
  </si>
  <si>
    <t>円</t>
    <rPh sb="0" eb="1">
      <t>エン</t>
    </rPh>
    <phoneticPr fontId="4"/>
  </si>
  <si>
    <t>×</t>
    <phoneticPr fontId="4"/>
  </si>
  <si>
    <t>人</t>
    <rPh sb="0" eb="1">
      <t>ニン</t>
    </rPh>
    <phoneticPr fontId="4"/>
  </si>
  <si>
    <t>＝</t>
    <phoneticPr fontId="4"/>
  </si>
  <si>
    <t>高校生</t>
    <rPh sb="0" eb="3">
      <t>コウコウセイ</t>
    </rPh>
    <phoneticPr fontId="4"/>
  </si>
  <si>
    <t>小・中学生</t>
    <rPh sb="0" eb="1">
      <t>ショウ</t>
    </rPh>
    <rPh sb="2" eb="5">
      <t>チュウガクセイ</t>
    </rPh>
    <phoneticPr fontId="4"/>
  </si>
  <si>
    <t>未就学児</t>
    <rPh sb="0" eb="4">
      <t>ミシュウガクジ</t>
    </rPh>
    <phoneticPr fontId="4"/>
  </si>
  <si>
    <t>無　　料</t>
    <rPh sb="0" eb="1">
      <t>ム</t>
    </rPh>
    <rPh sb="3" eb="4">
      <t>リョウ</t>
    </rPh>
    <phoneticPr fontId="4"/>
  </si>
  <si>
    <t>人数／小計　　</t>
    <rPh sb="0" eb="2">
      <t>ニンズウ</t>
    </rPh>
    <rPh sb="3" eb="5">
      <t>ショウケイ</t>
    </rPh>
    <phoneticPr fontId="4"/>
  </si>
  <si>
    <t>ガイドブック購入</t>
    <rPh sb="6" eb="8">
      <t>コウニュウ</t>
    </rPh>
    <phoneticPr fontId="4"/>
  </si>
  <si>
    <t>A5判36頁フルカラー</t>
    <rPh sb="2" eb="3">
      <t>バン</t>
    </rPh>
    <rPh sb="5" eb="6">
      <t>ページ</t>
    </rPh>
    <phoneticPr fontId="4"/>
  </si>
  <si>
    <t>冊</t>
    <rPh sb="0" eb="1">
      <t>サツ</t>
    </rPh>
    <phoneticPr fontId="4"/>
  </si>
  <si>
    <t>防災学習
ワークブック購入</t>
    <rPh sb="0" eb="2">
      <t>ボウサイ</t>
    </rPh>
    <rPh sb="2" eb="4">
      <t>ガクシュウ</t>
    </rPh>
    <rPh sb="11" eb="13">
      <t>コウニュウ</t>
    </rPh>
    <phoneticPr fontId="4"/>
  </si>
  <si>
    <t>小学生向け</t>
    <rPh sb="0" eb="3">
      <t>ショウガクセイ</t>
    </rPh>
    <rPh sb="3" eb="4">
      <t>ム</t>
    </rPh>
    <phoneticPr fontId="4"/>
  </si>
  <si>
    <t>A5判16頁フルカラー</t>
    <rPh sb="2" eb="3">
      <t>バン</t>
    </rPh>
    <rPh sb="5" eb="6">
      <t>ページ</t>
    </rPh>
    <phoneticPr fontId="4"/>
  </si>
  <si>
    <t>中学生向け</t>
    <rPh sb="0" eb="3">
      <t>チュウガクセイ</t>
    </rPh>
    <rPh sb="3" eb="4">
      <t>ム</t>
    </rPh>
    <phoneticPr fontId="4"/>
  </si>
  <si>
    <t>交通手段</t>
    <rPh sb="0" eb="2">
      <t>コウツウ</t>
    </rPh>
    <rPh sb="2" eb="4">
      <t>シュダン</t>
    </rPh>
    <phoneticPr fontId="4"/>
  </si>
  <si>
    <t>□</t>
    <phoneticPr fontId="4"/>
  </si>
  <si>
    <t>大型バス</t>
    <rPh sb="0" eb="2">
      <t>オオガタ</t>
    </rPh>
    <phoneticPr fontId="4"/>
  </si>
  <si>
    <t>台</t>
    <rPh sb="0" eb="1">
      <t>ダイ</t>
    </rPh>
    <phoneticPr fontId="4"/>
  </si>
  <si>
    <t>中型バス</t>
    <rPh sb="0" eb="2">
      <t>チュウガタ</t>
    </rPh>
    <phoneticPr fontId="4"/>
  </si>
  <si>
    <t>タクシー</t>
    <phoneticPr fontId="4"/>
  </si>
  <si>
    <t>自家用車</t>
    <rPh sb="0" eb="3">
      <t>ジカヨウ</t>
    </rPh>
    <rPh sb="3" eb="4">
      <t>クルマ</t>
    </rPh>
    <phoneticPr fontId="4"/>
  </si>
  <si>
    <t>自転車</t>
    <rPh sb="0" eb="3">
      <t>ジテンシャ</t>
    </rPh>
    <phoneticPr fontId="4"/>
  </si>
  <si>
    <t>その他(　　　　　 )</t>
    <rPh sb="2" eb="3">
      <t>タ</t>
    </rPh>
    <phoneticPr fontId="4"/>
  </si>
  <si>
    <t>語り部ガイド
希望確認欄</t>
    <rPh sb="0" eb="1">
      <t>カタ</t>
    </rPh>
    <rPh sb="2" eb="3">
      <t>ベ</t>
    </rPh>
    <rPh sb="7" eb="9">
      <t>キボウ</t>
    </rPh>
    <rPh sb="9" eb="11">
      <t>カクニン</t>
    </rPh>
    <rPh sb="11" eb="12">
      <t>ラン</t>
    </rPh>
    <phoneticPr fontId="4"/>
  </si>
  <si>
    <t>　やまもと語りべの会による語り部ガイド</t>
    <rPh sb="5" eb="6">
      <t>カタ</t>
    </rPh>
    <rPh sb="9" eb="10">
      <t>カイ</t>
    </rPh>
    <rPh sb="13" eb="14">
      <t>カタ</t>
    </rPh>
    <rPh sb="15" eb="16">
      <t>ベ</t>
    </rPh>
    <phoneticPr fontId="4"/>
  </si>
  <si>
    <t>希望する</t>
    <rPh sb="0" eb="2">
      <t>キボウ</t>
    </rPh>
    <phoneticPr fontId="4"/>
  </si>
  <si>
    <t>希望しない</t>
    <rPh sb="0" eb="2">
      <t>キボウ</t>
    </rPh>
    <phoneticPr fontId="4"/>
  </si>
  <si>
    <t>ガイド時間</t>
    <rPh sb="3" eb="5">
      <t>ジカン</t>
    </rPh>
    <phoneticPr fontId="4"/>
  </si>
  <si>
    <t>４５分</t>
    <rPh sb="2" eb="3">
      <t>フン</t>
    </rPh>
    <phoneticPr fontId="4"/>
  </si>
  <si>
    <t>６０分</t>
    <rPh sb="2" eb="3">
      <t>フン</t>
    </rPh>
    <phoneticPr fontId="4"/>
  </si>
  <si>
    <t>９０分(推奨)</t>
    <rPh sb="2" eb="3">
      <t>フン</t>
    </rPh>
    <rPh sb="4" eb="6">
      <t>スイショウ</t>
    </rPh>
    <phoneticPr fontId="4"/>
  </si>
  <si>
    <t>その他（　   　　 分）</t>
    <rPh sb="2" eb="3">
      <t>タ</t>
    </rPh>
    <rPh sb="11" eb="12">
      <t>フン</t>
    </rPh>
    <phoneticPr fontId="4"/>
  </si>
  <si>
    <r>
      <t>　※予約状況により対応できない場合があります。 ※申込みは原則２０日前までにお願いします
　</t>
    </r>
    <r>
      <rPr>
        <u/>
        <sz val="11"/>
        <rFont val="游明朝"/>
        <family val="1"/>
        <charset val="128"/>
      </rPr>
      <t>注）小・中学校、高校等の防災学習や修学旅行の場合、別紙の確認・記載もお願いします。</t>
    </r>
    <rPh sb="2" eb="4">
      <t>ヨヤク</t>
    </rPh>
    <rPh sb="39" eb="40">
      <t>ネガ</t>
    </rPh>
    <rPh sb="46" eb="47">
      <t>チュウ</t>
    </rPh>
    <rPh sb="48" eb="49">
      <t>ショウ</t>
    </rPh>
    <rPh sb="50" eb="53">
      <t>チュウガッコウ</t>
    </rPh>
    <rPh sb="51" eb="53">
      <t>ガッコウ</t>
    </rPh>
    <rPh sb="54" eb="56">
      <t>コウコウ</t>
    </rPh>
    <rPh sb="56" eb="57">
      <t>トウ</t>
    </rPh>
    <rPh sb="57" eb="58">
      <t>コウトウ</t>
    </rPh>
    <rPh sb="58" eb="60">
      <t>ボウサイ</t>
    </rPh>
    <rPh sb="60" eb="62">
      <t>ガクシュウ</t>
    </rPh>
    <rPh sb="63" eb="65">
      <t>シュウガク</t>
    </rPh>
    <rPh sb="65" eb="67">
      <t>リョコウ</t>
    </rPh>
    <rPh sb="68" eb="70">
      <t>バアイ</t>
    </rPh>
    <rPh sb="71" eb="73">
      <t>ベッシ</t>
    </rPh>
    <rPh sb="74" eb="76">
      <t>カクニン</t>
    </rPh>
    <rPh sb="77" eb="79">
      <t>キサイ</t>
    </rPh>
    <rPh sb="81" eb="82">
      <t>ネガ</t>
    </rPh>
    <phoneticPr fontId="4"/>
  </si>
  <si>
    <t>　ガイドの流れ　※混雑度に応じて前後します
　① 校舎外観（概要の説明）
　② 校舎１階（被災状況から津波被害の甚大さを知る）
　③ 校舎２階（映像や模型等から事前の防災対策や避難行動を「自分のこと」として考える）
　④ 校舎屋上および屋根裏倉庫（海を望み、倉庫内で震災当日を体感する）
　⑤ メモリアル広場・震災モニュメント（災害を広い視点で捉え、時の流れを感じる）</t>
    <rPh sb="5" eb="6">
      <t>ナガ</t>
    </rPh>
    <rPh sb="9" eb="11">
      <t>コンザツ</t>
    </rPh>
    <rPh sb="11" eb="12">
      <t>ド</t>
    </rPh>
    <rPh sb="13" eb="14">
      <t>オウ</t>
    </rPh>
    <rPh sb="16" eb="18">
      <t>ゼンゴ</t>
    </rPh>
    <rPh sb="25" eb="27">
      <t>コウシャ</t>
    </rPh>
    <rPh sb="27" eb="29">
      <t>ガイカン</t>
    </rPh>
    <rPh sb="30" eb="32">
      <t>ガイヨウ</t>
    </rPh>
    <rPh sb="33" eb="35">
      <t>セツメイ</t>
    </rPh>
    <rPh sb="40" eb="42">
      <t>コウシャ</t>
    </rPh>
    <rPh sb="43" eb="44">
      <t>カイ</t>
    </rPh>
    <rPh sb="45" eb="47">
      <t>ヒサイ</t>
    </rPh>
    <rPh sb="47" eb="49">
      <t>ジョウキョウ</t>
    </rPh>
    <rPh sb="51" eb="53">
      <t>ツナミ</t>
    </rPh>
    <rPh sb="53" eb="55">
      <t>ヒガイ</t>
    </rPh>
    <rPh sb="56" eb="58">
      <t>ジンダイ</t>
    </rPh>
    <rPh sb="60" eb="61">
      <t>シ</t>
    </rPh>
    <rPh sb="67" eb="69">
      <t>コウシャ</t>
    </rPh>
    <rPh sb="70" eb="71">
      <t>カイ</t>
    </rPh>
    <rPh sb="72" eb="74">
      <t>エイゾウ</t>
    </rPh>
    <rPh sb="75" eb="77">
      <t>モケイ</t>
    </rPh>
    <rPh sb="77" eb="78">
      <t>トウ</t>
    </rPh>
    <rPh sb="80" eb="82">
      <t>ジゼン</t>
    </rPh>
    <rPh sb="83" eb="85">
      <t>ボウサイ</t>
    </rPh>
    <rPh sb="85" eb="87">
      <t>タイサク</t>
    </rPh>
    <rPh sb="88" eb="90">
      <t>ヒナン</t>
    </rPh>
    <rPh sb="90" eb="92">
      <t>コウドウ</t>
    </rPh>
    <rPh sb="103" eb="104">
      <t>カンガ</t>
    </rPh>
    <rPh sb="111" eb="113">
      <t>コウシャ</t>
    </rPh>
    <rPh sb="113" eb="115">
      <t>オクジョウ</t>
    </rPh>
    <rPh sb="118" eb="121">
      <t>ヤネウラ</t>
    </rPh>
    <rPh sb="121" eb="123">
      <t>ソウコ</t>
    </rPh>
    <rPh sb="124" eb="125">
      <t>ウミ</t>
    </rPh>
    <rPh sb="126" eb="127">
      <t>ノゾ</t>
    </rPh>
    <rPh sb="129" eb="131">
      <t>ソウコ</t>
    </rPh>
    <rPh sb="131" eb="132">
      <t>ナイ</t>
    </rPh>
    <rPh sb="133" eb="135">
      <t>シンサイ</t>
    </rPh>
    <rPh sb="135" eb="137">
      <t>トウジツ</t>
    </rPh>
    <rPh sb="138" eb="140">
      <t>タイカン</t>
    </rPh>
    <rPh sb="152" eb="154">
      <t>ヒロバ</t>
    </rPh>
    <rPh sb="155" eb="157">
      <t>シンサイ</t>
    </rPh>
    <rPh sb="164" eb="166">
      <t>サイガイ</t>
    </rPh>
    <rPh sb="167" eb="168">
      <t>ヒロ</t>
    </rPh>
    <rPh sb="169" eb="171">
      <t>シテン</t>
    </rPh>
    <rPh sb="172" eb="173">
      <t>トラ</t>
    </rPh>
    <rPh sb="177" eb="178">
      <t>ナガ</t>
    </rPh>
    <rPh sb="180" eb="181">
      <t>カン</t>
    </rPh>
    <phoneticPr fontId="4"/>
  </si>
  <si>
    <t>語り部ガイド内訳</t>
    <rPh sb="0" eb="1">
      <t>カタ</t>
    </rPh>
    <rPh sb="2" eb="3">
      <t>ベ</t>
    </rPh>
    <rPh sb="6" eb="8">
      <t>ウチワケ</t>
    </rPh>
    <phoneticPr fontId="4"/>
  </si>
  <si>
    <t>　注）語り部ガイド１名につき入館者２０名まで（ガイド時間による区別はありません）</t>
    <rPh sb="1" eb="2">
      <t>チュウ</t>
    </rPh>
    <rPh sb="3" eb="4">
      <t>カタ</t>
    </rPh>
    <rPh sb="5" eb="6">
      <t>ベ</t>
    </rPh>
    <rPh sb="10" eb="11">
      <t>メイ</t>
    </rPh>
    <rPh sb="14" eb="17">
      <t>ニュウカンシャ</t>
    </rPh>
    <rPh sb="19" eb="20">
      <t>メイ</t>
    </rPh>
    <rPh sb="26" eb="28">
      <t>ジカン</t>
    </rPh>
    <rPh sb="31" eb="33">
      <t>クベツ</t>
    </rPh>
    <phoneticPr fontId="4"/>
  </si>
  <si>
    <t>語り部ガイド人数</t>
    <rPh sb="0" eb="1">
      <t>カタ</t>
    </rPh>
    <rPh sb="2" eb="3">
      <t>ベ</t>
    </rPh>
    <phoneticPr fontId="4"/>
  </si>
  <si>
    <t>×</t>
  </si>
  <si>
    <t>＝</t>
  </si>
  <si>
    <t>　〒989-2111　
　宮城県亘理郡山元町坂元字久根22-2
　予約問合せ ☎0223-36-8948（山元町生涯学習課）</t>
    <rPh sb="13" eb="16">
      <t>ミヤギケン</t>
    </rPh>
    <rPh sb="16" eb="19">
      <t>ワタリグン</t>
    </rPh>
    <rPh sb="19" eb="22">
      <t>ヤマモトチョウ</t>
    </rPh>
    <rPh sb="22" eb="24">
      <t>サカモト</t>
    </rPh>
    <rPh sb="24" eb="25">
      <t>アザ</t>
    </rPh>
    <rPh sb="25" eb="26">
      <t>ク</t>
    </rPh>
    <rPh sb="26" eb="27">
      <t>ネ</t>
    </rPh>
    <rPh sb="33" eb="35">
      <t>ヨヤク</t>
    </rPh>
    <rPh sb="35" eb="37">
      <t>トイアワ</t>
    </rPh>
    <rPh sb="53" eb="56">
      <t>ヤマモトチョウ</t>
    </rPh>
    <rPh sb="56" eb="61">
      <t>ショウガイガクシュウカ</t>
    </rPh>
    <phoneticPr fontId="4"/>
  </si>
  <si>
    <t>合計金額</t>
    <rPh sb="0" eb="2">
      <t>ゴウケイ</t>
    </rPh>
    <rPh sb="2" eb="4">
      <t>キンガク</t>
    </rPh>
    <phoneticPr fontId="4"/>
  </si>
  <si>
    <t>お支払い
方法</t>
    <rPh sb="1" eb="3">
      <t>シハラ</t>
    </rPh>
    <rPh sb="5" eb="7">
      <t>ホウホウ</t>
    </rPh>
    <phoneticPr fontId="4"/>
  </si>
  <si>
    <t>現金 (当日窓口払い)</t>
    <rPh sb="0" eb="2">
      <t>ゲンキン</t>
    </rPh>
    <rPh sb="4" eb="6">
      <t>トウジツ</t>
    </rPh>
    <rPh sb="6" eb="8">
      <t>マドグチ</t>
    </rPh>
    <rPh sb="8" eb="9">
      <t>ハラ</t>
    </rPh>
    <phoneticPr fontId="4"/>
  </si>
  <si>
    <t>事前納付(納入通知書)</t>
    <rPh sb="0" eb="2">
      <t>ジゼン</t>
    </rPh>
    <rPh sb="2" eb="4">
      <t>ノウフ</t>
    </rPh>
    <rPh sb="5" eb="7">
      <t>ノウニュウ</t>
    </rPh>
    <rPh sb="7" eb="9">
      <t>ツウチ</t>
    </rPh>
    <rPh sb="9" eb="10">
      <t>ショ</t>
    </rPh>
    <phoneticPr fontId="4"/>
  </si>
  <si>
    <t>※振込手数料が必要な場合あり</t>
    <phoneticPr fontId="4"/>
  </si>
  <si>
    <t>（別紙）学校教育確認シート</t>
    <rPh sb="1" eb="3">
      <t>ベッシ</t>
    </rPh>
    <rPh sb="4" eb="6">
      <t>ガッコウ</t>
    </rPh>
    <rPh sb="6" eb="8">
      <t>キョウイク</t>
    </rPh>
    <rPh sb="8" eb="10">
      <t>カクニン</t>
    </rPh>
    <phoneticPr fontId="4"/>
  </si>
  <si>
    <t>学校教育における防災学習・修学旅行等での利用について</t>
    <rPh sb="0" eb="2">
      <t>ガッコウ</t>
    </rPh>
    <rPh sb="2" eb="4">
      <t>キョウイク</t>
    </rPh>
    <rPh sb="8" eb="10">
      <t>ボウサイ</t>
    </rPh>
    <rPh sb="10" eb="12">
      <t>ガクシュウ</t>
    </rPh>
    <rPh sb="13" eb="15">
      <t>シュウガク</t>
    </rPh>
    <rPh sb="15" eb="17">
      <t>リョコウ</t>
    </rPh>
    <rPh sb="17" eb="18">
      <t>トウ</t>
    </rPh>
    <rPh sb="20" eb="22">
      <t>リヨウ</t>
    </rPh>
    <phoneticPr fontId="4"/>
  </si>
  <si>
    <t xml:space="preserve"> 　小中学校・高校等における防災学習や修学旅行等の場合、この用紙も同時に提出していただきますようお願いいたします。</t>
    <rPh sb="2" eb="3">
      <t>ショウ</t>
    </rPh>
    <rPh sb="3" eb="4">
      <t>チュウ</t>
    </rPh>
    <rPh sb="4" eb="6">
      <t>ガッコウ</t>
    </rPh>
    <rPh sb="7" eb="9">
      <t>コウコウ</t>
    </rPh>
    <rPh sb="9" eb="10">
      <t>トウ</t>
    </rPh>
    <rPh sb="14" eb="16">
      <t>ボウサイ</t>
    </rPh>
    <rPh sb="16" eb="18">
      <t>ガクシュウ</t>
    </rPh>
    <rPh sb="19" eb="21">
      <t>シュウガク</t>
    </rPh>
    <rPh sb="21" eb="23">
      <t>リョコウ</t>
    </rPh>
    <rPh sb="23" eb="24">
      <t>トウ</t>
    </rPh>
    <rPh sb="25" eb="27">
      <t>バアイ</t>
    </rPh>
    <rPh sb="30" eb="32">
      <t>ヨウシ</t>
    </rPh>
    <rPh sb="33" eb="35">
      <t>ドウジ</t>
    </rPh>
    <rPh sb="36" eb="38">
      <t>テイシュツ</t>
    </rPh>
    <rPh sb="49" eb="50">
      <t>ネガ</t>
    </rPh>
    <phoneticPr fontId="4"/>
  </si>
  <si>
    <t>　（確認①：見学人数に応じた見学時間）</t>
    <rPh sb="2" eb="4">
      <t>カクニン</t>
    </rPh>
    <rPh sb="6" eb="8">
      <t>ケンガク</t>
    </rPh>
    <rPh sb="8" eb="10">
      <t>ニンズウ</t>
    </rPh>
    <rPh sb="11" eb="12">
      <t>オウ</t>
    </rPh>
    <rPh sb="14" eb="16">
      <t>ケンガク</t>
    </rPh>
    <rPh sb="16" eb="18">
      <t>ジカン</t>
    </rPh>
    <phoneticPr fontId="4"/>
  </si>
  <si>
    <t>　　　下表を参考に、児童(生徒)数に応じた見学時間の確保をお願いします。バス乗降及びトイレ休憩時間は含みません。現地の</t>
    <rPh sb="3" eb="5">
      <t>カヒョウ</t>
    </rPh>
    <rPh sb="6" eb="8">
      <t>サンコウ</t>
    </rPh>
    <rPh sb="10" eb="12">
      <t>ジドウ</t>
    </rPh>
    <rPh sb="13" eb="15">
      <t>セイト</t>
    </rPh>
    <rPh sb="16" eb="17">
      <t>スウ</t>
    </rPh>
    <rPh sb="18" eb="19">
      <t>オウ</t>
    </rPh>
    <rPh sb="21" eb="23">
      <t>ケンガク</t>
    </rPh>
    <rPh sb="23" eb="25">
      <t>ジカン</t>
    </rPh>
    <rPh sb="26" eb="28">
      <t>カクホ</t>
    </rPh>
    <rPh sb="30" eb="31">
      <t>ネガ</t>
    </rPh>
    <rPh sb="38" eb="40">
      <t>ジョウコウ</t>
    </rPh>
    <rPh sb="40" eb="41">
      <t>オヨ</t>
    </rPh>
    <rPh sb="45" eb="47">
      <t>キュウケイ</t>
    </rPh>
    <rPh sb="47" eb="49">
      <t>ジカン</t>
    </rPh>
    <rPh sb="50" eb="51">
      <t>フク</t>
    </rPh>
    <phoneticPr fontId="4"/>
  </si>
  <si>
    <t>　　トイレ数が少ないことから、事前に済ませてからご来館いただきますようお願いいたします。</t>
    <rPh sb="5" eb="6">
      <t>スウ</t>
    </rPh>
    <rPh sb="7" eb="8">
      <t>スク</t>
    </rPh>
    <rPh sb="15" eb="17">
      <t>ジゼン</t>
    </rPh>
    <rPh sb="18" eb="19">
      <t>ス</t>
    </rPh>
    <rPh sb="25" eb="27">
      <t>ライカン</t>
    </rPh>
    <rPh sb="36" eb="37">
      <t>ネガ</t>
    </rPh>
    <phoneticPr fontId="4"/>
  </si>
  <si>
    <t>　　　見学は１班（20人まで・引率含む）につき語り部１名となりますので、事前に班編成していただくようお願いいたします。</t>
    <rPh sb="3" eb="5">
      <t>ケンガク</t>
    </rPh>
    <rPh sb="7" eb="8">
      <t>ハン</t>
    </rPh>
    <rPh sb="11" eb="12">
      <t>ニン</t>
    </rPh>
    <rPh sb="15" eb="17">
      <t>インソツ</t>
    </rPh>
    <rPh sb="17" eb="18">
      <t>フク</t>
    </rPh>
    <rPh sb="23" eb="24">
      <t>カタ</t>
    </rPh>
    <rPh sb="25" eb="26">
      <t>ベ</t>
    </rPh>
    <rPh sb="27" eb="28">
      <t>メイ</t>
    </rPh>
    <rPh sb="36" eb="38">
      <t>ジゼン</t>
    </rPh>
    <rPh sb="39" eb="40">
      <t>ハン</t>
    </rPh>
    <rPh sb="40" eb="42">
      <t>ヘンセイ</t>
    </rPh>
    <rPh sb="51" eb="52">
      <t>ネガ</t>
    </rPh>
    <phoneticPr fontId="4"/>
  </si>
  <si>
    <r>
      <t xml:space="preserve">児童(生徒)数
</t>
    </r>
    <r>
      <rPr>
        <u/>
        <sz val="11"/>
        <rFont val="游明朝"/>
        <family val="1"/>
        <charset val="128"/>
      </rPr>
      <t>※引率者含む</t>
    </r>
    <rPh sb="0" eb="2">
      <t>ジドウ</t>
    </rPh>
    <rPh sb="3" eb="5">
      <t>セイト</t>
    </rPh>
    <rPh sb="6" eb="7">
      <t>スウ</t>
    </rPh>
    <rPh sb="9" eb="11">
      <t>インソツ</t>
    </rPh>
    <rPh sb="11" eb="12">
      <t>シャ</t>
    </rPh>
    <rPh sb="12" eb="13">
      <t>フク</t>
    </rPh>
    <phoneticPr fontId="4"/>
  </si>
  <si>
    <t>見学コース名と必要な見学時間</t>
    <rPh sb="0" eb="2">
      <t>ケンガク</t>
    </rPh>
    <rPh sb="5" eb="6">
      <t>メイ</t>
    </rPh>
    <rPh sb="7" eb="9">
      <t>ヒツヨウ</t>
    </rPh>
    <rPh sb="10" eb="12">
      <t>ケンガク</t>
    </rPh>
    <rPh sb="12" eb="14">
      <t>ジカン</t>
    </rPh>
    <phoneticPr fontId="4"/>
  </si>
  <si>
    <r>
      <rPr>
        <sz val="12"/>
        <rFont val="游明朝"/>
        <family val="1"/>
        <charset val="128"/>
      </rPr>
      <t>Ａ</t>
    </r>
    <r>
      <rPr>
        <sz val="11"/>
        <rFont val="游明朝"/>
        <family val="1"/>
        <charset val="128"/>
      </rPr>
      <t xml:space="preserve"> 敷地内見学コース</t>
    </r>
    <rPh sb="5" eb="7">
      <t>ケンガク</t>
    </rPh>
    <phoneticPr fontId="4"/>
  </si>
  <si>
    <r>
      <rPr>
        <sz val="12"/>
        <rFont val="游明朝"/>
        <family val="1"/>
        <charset val="128"/>
      </rPr>
      <t>Ｂ</t>
    </r>
    <r>
      <rPr>
        <sz val="11"/>
        <rFont val="游明朝"/>
        <family val="1"/>
        <charset val="128"/>
      </rPr>
      <t xml:space="preserve"> 敷地外オプションツアー（※）</t>
    </r>
    <phoneticPr fontId="4"/>
  </si>
  <si>
    <t>語り部
45分コース
(5,000円/班)</t>
    <rPh sb="0" eb="1">
      <t>カタ</t>
    </rPh>
    <rPh sb="2" eb="3">
      <t>ベ</t>
    </rPh>
    <rPh sb="6" eb="7">
      <t>フン</t>
    </rPh>
    <phoneticPr fontId="4"/>
  </si>
  <si>
    <t>語り部
60分コース
(5,000円/班)</t>
    <rPh sb="0" eb="1">
      <t>カタ</t>
    </rPh>
    <rPh sb="2" eb="3">
      <t>ベ</t>
    </rPh>
    <rPh sb="6" eb="7">
      <t>フン</t>
    </rPh>
    <phoneticPr fontId="4"/>
  </si>
  <si>
    <t>語り部
90分コース
(5,000円/班)</t>
    <rPh sb="0" eb="1">
      <t>カタ</t>
    </rPh>
    <rPh sb="2" eb="3">
      <t>ベ</t>
    </rPh>
    <rPh sb="6" eb="7">
      <t>フン</t>
    </rPh>
    <phoneticPr fontId="4"/>
  </si>
  <si>
    <t>町内復興見学
(7,000円/台)</t>
    <rPh sb="0" eb="2">
      <t>チョウナイ</t>
    </rPh>
    <rPh sb="2" eb="4">
      <t>フッコウ</t>
    </rPh>
    <rPh sb="4" eb="6">
      <t>ケンガク</t>
    </rPh>
    <phoneticPr fontId="4"/>
  </si>
  <si>
    <t>体内時計訓練
(3,000円/台)</t>
    <rPh sb="0" eb="2">
      <t>タイナイ</t>
    </rPh>
    <rPh sb="2" eb="4">
      <t>トケイ</t>
    </rPh>
    <rPh sb="4" eb="6">
      <t>クンレン</t>
    </rPh>
    <phoneticPr fontId="4"/>
  </si>
  <si>
    <t>徒歩避難訓練
(3,000円/班)</t>
    <rPh sb="0" eb="2">
      <t>トホ</t>
    </rPh>
    <rPh sb="2" eb="4">
      <t>ヒナン</t>
    </rPh>
    <rPh sb="4" eb="6">
      <t>クンレン</t>
    </rPh>
    <phoneticPr fontId="4"/>
  </si>
  <si>
    <t>防災施設見学
(無料・要相談)</t>
    <rPh sb="0" eb="2">
      <t>ボウサイ</t>
    </rPh>
    <rPh sb="2" eb="4">
      <t>シセツ</t>
    </rPh>
    <rPh sb="4" eb="6">
      <t>ケンガク</t>
    </rPh>
    <phoneticPr fontId="4"/>
  </si>
  <si>
    <t>見学コース名</t>
    <rPh sb="0" eb="2">
      <t>ケンガク</t>
    </rPh>
    <rPh sb="5" eb="6">
      <t>メイ</t>
    </rPh>
    <phoneticPr fontId="4"/>
  </si>
  <si>
    <t>オプション希望</t>
    <rPh sb="5" eb="7">
      <t>キボウ</t>
    </rPh>
    <phoneticPr fontId="4"/>
  </si>
  <si>
    <t>オンライン希望</t>
    <rPh sb="5" eb="7">
      <t>キボウ</t>
    </rPh>
    <phoneticPr fontId="4"/>
  </si>
  <si>
    <r>
      <rPr>
        <sz val="11"/>
        <color theme="0"/>
        <rFont val="游明朝"/>
        <family val="1"/>
        <charset val="128"/>
      </rPr>
      <t>111</t>
    </r>
    <r>
      <rPr>
        <sz val="11"/>
        <rFont val="游明朝"/>
        <family val="1"/>
        <charset val="128"/>
      </rPr>
      <t>1～20人</t>
    </r>
    <rPh sb="7" eb="8">
      <t>ニン</t>
    </rPh>
    <phoneticPr fontId="4"/>
  </si>
  <si>
    <t>○</t>
    <phoneticPr fontId="4"/>
  </si>
  <si>
    <t>＋60～90分
バスによる
町内ガイド
(語り部同乗)</t>
    <rPh sb="6" eb="7">
      <t>フン</t>
    </rPh>
    <rPh sb="14" eb="16">
      <t>チョウナイ</t>
    </rPh>
    <rPh sb="21" eb="22">
      <t>カタ</t>
    </rPh>
    <rPh sb="23" eb="24">
      <t>ベ</t>
    </rPh>
    <rPh sb="24" eb="26">
      <t>ドウジョウ</t>
    </rPh>
    <phoneticPr fontId="4"/>
  </si>
  <si>
    <t>＋30～45分
現地への往復
移動時間含む
(語り部同乗)</t>
    <rPh sb="6" eb="7">
      <t>フン</t>
    </rPh>
    <rPh sb="8" eb="10">
      <t>ゲンチ</t>
    </rPh>
    <rPh sb="12" eb="14">
      <t>オウフク</t>
    </rPh>
    <rPh sb="23" eb="24">
      <t>カタ</t>
    </rPh>
    <rPh sb="25" eb="26">
      <t>ベ</t>
    </rPh>
    <rPh sb="26" eb="28">
      <t>ドウジョウ</t>
    </rPh>
    <phoneticPr fontId="4"/>
  </si>
  <si>
    <t>＋40～60分
移動時間含む
バス回送必要
(語り部同行)</t>
    <rPh sb="6" eb="7">
      <t>フン</t>
    </rPh>
    <rPh sb="17" eb="19">
      <t>カイソウ</t>
    </rPh>
    <rPh sb="19" eb="21">
      <t>ヒツヨウ</t>
    </rPh>
    <rPh sb="23" eb="24">
      <t>カタ</t>
    </rPh>
    <rPh sb="25" eb="26">
      <t>ベ</t>
    </rPh>
    <rPh sb="26" eb="28">
      <t>ドウコウ</t>
    </rPh>
    <phoneticPr fontId="4"/>
  </si>
  <si>
    <r>
      <t xml:space="preserve">＋45～60分
施設への片道
移動時間含む
</t>
    </r>
    <r>
      <rPr>
        <sz val="9"/>
        <rFont val="游明朝"/>
        <family val="1"/>
        <charset val="128"/>
      </rPr>
      <t>(語り部同乗なし)</t>
    </r>
    <rPh sb="6" eb="7">
      <t>フン</t>
    </rPh>
    <rPh sb="8" eb="10">
      <t>シセツ</t>
    </rPh>
    <rPh sb="12" eb="14">
      <t>カタミチ</t>
    </rPh>
    <rPh sb="15" eb="17">
      <t>イドウ</t>
    </rPh>
    <rPh sb="17" eb="19">
      <t>ジカン</t>
    </rPh>
    <rPh sb="19" eb="20">
      <t>フク</t>
    </rPh>
    <rPh sb="23" eb="24">
      <t>カタ</t>
    </rPh>
    <rPh sb="25" eb="26">
      <t>ベ</t>
    </rPh>
    <rPh sb="26" eb="28">
      <t>ドウジョウ</t>
    </rPh>
    <phoneticPr fontId="4"/>
  </si>
  <si>
    <t>語り部４５分コース</t>
    <rPh sb="0" eb="1">
      <t>カタ</t>
    </rPh>
    <rPh sb="2" eb="3">
      <t>ベ</t>
    </rPh>
    <rPh sb="5" eb="6">
      <t>フン</t>
    </rPh>
    <phoneticPr fontId="4"/>
  </si>
  <si>
    <t>町内復興見学</t>
    <rPh sb="0" eb="2">
      <t>チョウナイ</t>
    </rPh>
    <rPh sb="2" eb="4">
      <t>フッコウ</t>
    </rPh>
    <rPh sb="4" eb="6">
      <t>ケンガク</t>
    </rPh>
    <phoneticPr fontId="4"/>
  </si>
  <si>
    <t>希望する・希望しない</t>
    <rPh sb="0" eb="2">
      <t>キボウ</t>
    </rPh>
    <rPh sb="5" eb="7">
      <t>キボウ</t>
    </rPh>
    <phoneticPr fontId="4"/>
  </si>
  <si>
    <t>有・無</t>
    <rPh sb="0" eb="1">
      <t>ア</t>
    </rPh>
    <rPh sb="2" eb="3">
      <t>ナシ</t>
    </rPh>
    <phoneticPr fontId="4"/>
  </si>
  <si>
    <r>
      <rPr>
        <sz val="11"/>
        <color theme="0"/>
        <rFont val="游明朝"/>
        <family val="1"/>
        <charset val="128"/>
      </rPr>
      <t>11</t>
    </r>
    <r>
      <rPr>
        <sz val="11"/>
        <rFont val="游明朝"/>
        <family val="1"/>
        <charset val="128"/>
      </rPr>
      <t>21～40人</t>
    </r>
    <rPh sb="7" eb="8">
      <t>ニン</t>
    </rPh>
    <phoneticPr fontId="4"/>
  </si>
  <si>
    <t>語り部６０分コース</t>
    <rPh sb="0" eb="1">
      <t>カタ</t>
    </rPh>
    <rPh sb="2" eb="3">
      <t>ベ</t>
    </rPh>
    <rPh sb="5" eb="6">
      <t>フン</t>
    </rPh>
    <phoneticPr fontId="4"/>
  </si>
  <si>
    <t>体内時計訓練</t>
    <rPh sb="0" eb="2">
      <t>タイナイ</t>
    </rPh>
    <rPh sb="2" eb="4">
      <t>トケイ</t>
    </rPh>
    <rPh sb="4" eb="6">
      <t>クンレン</t>
    </rPh>
    <phoneticPr fontId="4"/>
  </si>
  <si>
    <t>有</t>
    <rPh sb="0" eb="1">
      <t>ア</t>
    </rPh>
    <phoneticPr fontId="4"/>
  </si>
  <si>
    <r>
      <rPr>
        <sz val="11"/>
        <color theme="0"/>
        <rFont val="游明朝"/>
        <family val="1"/>
        <charset val="128"/>
      </rPr>
      <t>11</t>
    </r>
    <r>
      <rPr>
        <sz val="11"/>
        <rFont val="游明朝"/>
        <family val="1"/>
        <charset val="128"/>
      </rPr>
      <t>41～60人</t>
    </r>
    <rPh sb="7" eb="8">
      <t>ニン</t>
    </rPh>
    <phoneticPr fontId="4"/>
  </si>
  <si>
    <t>語り部９０分コース</t>
    <rPh sb="0" eb="1">
      <t>カタ</t>
    </rPh>
    <rPh sb="2" eb="3">
      <t>ベ</t>
    </rPh>
    <rPh sb="5" eb="6">
      <t>フン</t>
    </rPh>
    <phoneticPr fontId="4"/>
  </si>
  <si>
    <t>徒歩避難訓練</t>
    <rPh sb="0" eb="2">
      <t>トホ</t>
    </rPh>
    <rPh sb="2" eb="4">
      <t>ヒナン</t>
    </rPh>
    <rPh sb="4" eb="6">
      <t>クンレン</t>
    </rPh>
    <phoneticPr fontId="4"/>
  </si>
  <si>
    <t>無</t>
    <rPh sb="0" eb="1">
      <t>ナ</t>
    </rPh>
    <phoneticPr fontId="4"/>
  </si>
  <si>
    <r>
      <rPr>
        <sz val="11"/>
        <color theme="0"/>
        <rFont val="游明朝"/>
        <family val="1"/>
        <charset val="128"/>
      </rPr>
      <t>11</t>
    </r>
    <r>
      <rPr>
        <sz val="11"/>
        <rFont val="游明朝"/>
        <family val="1"/>
        <charset val="128"/>
      </rPr>
      <t>61～80人</t>
    </r>
    <rPh sb="7" eb="8">
      <t>ニン</t>
    </rPh>
    <phoneticPr fontId="4"/>
  </si>
  <si>
    <t>個別相談</t>
    <rPh sb="0" eb="2">
      <t>コベツ</t>
    </rPh>
    <rPh sb="2" eb="4">
      <t>ソウダン</t>
    </rPh>
    <phoneticPr fontId="4"/>
  </si>
  <si>
    <t>防災施設見学（要相談）</t>
    <rPh sb="7" eb="8">
      <t>ヨウ</t>
    </rPh>
    <rPh sb="8" eb="10">
      <t>ソウダン</t>
    </rPh>
    <phoneticPr fontId="4"/>
  </si>
  <si>
    <r>
      <rPr>
        <sz val="11"/>
        <color theme="0"/>
        <rFont val="游明朝"/>
        <family val="1"/>
        <charset val="128"/>
      </rPr>
      <t>1</t>
    </r>
    <r>
      <rPr>
        <sz val="11"/>
        <rFont val="游明朝"/>
        <family val="1"/>
        <charset val="128"/>
      </rPr>
      <t>81～100人</t>
    </r>
    <rPh sb="7" eb="8">
      <t>ニン</t>
    </rPh>
    <phoneticPr fontId="4"/>
  </si>
  <si>
    <r>
      <t xml:space="preserve">81人(5班)以上
</t>
    </r>
    <r>
      <rPr>
        <u/>
        <sz val="11"/>
        <rFont val="游明朝"/>
        <family val="1"/>
        <charset val="128"/>
      </rPr>
      <t>個別相談</t>
    </r>
    <r>
      <rPr>
        <sz val="11"/>
        <rFont val="游明朝"/>
        <family val="1"/>
        <charset val="128"/>
      </rPr>
      <t xml:space="preserve">
(90分＋OP)</t>
    </r>
    <rPh sb="2" eb="3">
      <t>ニン</t>
    </rPh>
    <rPh sb="5" eb="6">
      <t>ハン</t>
    </rPh>
    <rPh sb="7" eb="9">
      <t>イジョウ</t>
    </rPh>
    <rPh sb="10" eb="12">
      <t>コベツ</t>
    </rPh>
    <rPh sb="12" eb="14">
      <t>ソウダン</t>
    </rPh>
    <rPh sb="18" eb="19">
      <t>フン</t>
    </rPh>
    <phoneticPr fontId="4"/>
  </si>
  <si>
    <t>101～120人</t>
    <rPh sb="7" eb="8">
      <t>ニン</t>
    </rPh>
    <phoneticPr fontId="4"/>
  </si>
  <si>
    <r>
      <rPr>
        <sz val="11"/>
        <color theme="0"/>
        <rFont val="游明朝"/>
        <family val="1"/>
        <charset val="128"/>
      </rPr>
      <t>1</t>
    </r>
    <r>
      <rPr>
        <sz val="11"/>
        <rFont val="游明朝"/>
        <family val="1"/>
        <charset val="128"/>
      </rPr>
      <t>120人以上</t>
    </r>
    <rPh sb="4" eb="5">
      <t>ニン</t>
    </rPh>
    <rPh sb="5" eb="7">
      <t>イジョウ</t>
    </rPh>
    <phoneticPr fontId="4"/>
  </si>
  <si>
    <r>
      <t>(※) 敷地外オプションツアーの内容　</t>
    </r>
    <r>
      <rPr>
        <u/>
        <sz val="11"/>
        <rFont val="游明朝"/>
        <family val="1"/>
        <charset val="128"/>
      </rPr>
      <t>〔ツアー代金は「やまもと語りべの会」に直接お支払いいただきます〕</t>
    </r>
    <rPh sb="4" eb="6">
      <t>シキチ</t>
    </rPh>
    <rPh sb="6" eb="7">
      <t>ガイ</t>
    </rPh>
    <rPh sb="16" eb="18">
      <t>ナイヨウ</t>
    </rPh>
    <rPh sb="23" eb="25">
      <t>ダイキン</t>
    </rPh>
    <rPh sb="31" eb="32">
      <t>カタ</t>
    </rPh>
    <rPh sb="35" eb="36">
      <t>カイ</t>
    </rPh>
    <rPh sb="38" eb="40">
      <t>チョクセツ</t>
    </rPh>
    <rPh sb="41" eb="43">
      <t>シハラ</t>
    </rPh>
    <phoneticPr fontId="4"/>
  </si>
  <si>
    <r>
      <rPr>
        <u/>
        <sz val="11"/>
        <rFont val="游明朝"/>
        <family val="1"/>
        <charset val="128"/>
      </rPr>
      <t>町内復興見学</t>
    </r>
    <r>
      <rPr>
        <sz val="11"/>
        <rFont val="游明朝"/>
        <family val="1"/>
        <charset val="128"/>
      </rPr>
      <t xml:space="preserve">：語り部がバスに同乗し山元町内の震災関連施設をご案内します。被災した駅舎跡地に整備された慰霊碑やコンパクトシティの理念により整備された新市街地など、町全体の復興の様子を見学するほか、震災後の賑わい創出の拠点でもある農水産物直売所では地場産品の購入もできます。見学ルートはご希望・ご相談に応じます。　　 </t>
    </r>
    <r>
      <rPr>
        <u/>
        <sz val="11"/>
        <rFont val="游明朝"/>
        <family val="1"/>
        <charset val="128"/>
      </rPr>
      <t>（バス１台につき別途 7,000円）</t>
    </r>
    <rPh sb="7" eb="8">
      <t>カタ</t>
    </rPh>
    <rPh sb="9" eb="10">
      <t>ベ</t>
    </rPh>
    <rPh sb="14" eb="16">
      <t>ドウジョウ</t>
    </rPh>
    <rPh sb="17" eb="20">
      <t>ヤマモトチョウ</t>
    </rPh>
    <rPh sb="20" eb="21">
      <t>ナイ</t>
    </rPh>
    <rPh sb="22" eb="24">
      <t>シンサイ</t>
    </rPh>
    <rPh sb="24" eb="26">
      <t>カンレン</t>
    </rPh>
    <rPh sb="26" eb="28">
      <t>シセツ</t>
    </rPh>
    <rPh sb="30" eb="32">
      <t>アンナイ</t>
    </rPh>
    <rPh sb="36" eb="38">
      <t>ヒサイ</t>
    </rPh>
    <rPh sb="40" eb="41">
      <t>エキ</t>
    </rPh>
    <rPh sb="41" eb="42">
      <t>シャ</t>
    </rPh>
    <rPh sb="42" eb="44">
      <t>アトチ</t>
    </rPh>
    <rPh sb="45" eb="47">
      <t>セイビ</t>
    </rPh>
    <rPh sb="50" eb="53">
      <t>イレイヒ</t>
    </rPh>
    <rPh sb="63" eb="65">
      <t>リネン</t>
    </rPh>
    <rPh sb="68" eb="70">
      <t>セイビ</t>
    </rPh>
    <rPh sb="73" eb="77">
      <t>シンシガイチ</t>
    </rPh>
    <rPh sb="80" eb="83">
      <t>マチゼンタイ</t>
    </rPh>
    <rPh sb="84" eb="86">
      <t>フッコウ</t>
    </rPh>
    <rPh sb="87" eb="89">
      <t>ヨウス</t>
    </rPh>
    <rPh sb="90" eb="92">
      <t>ケンガク</t>
    </rPh>
    <rPh sb="97" eb="99">
      <t>シンサイ</t>
    </rPh>
    <rPh sb="99" eb="100">
      <t>ゴ</t>
    </rPh>
    <rPh sb="101" eb="102">
      <t>ニギ</t>
    </rPh>
    <rPh sb="104" eb="106">
      <t>ソウシュツ</t>
    </rPh>
    <rPh sb="107" eb="109">
      <t>キョテン</t>
    </rPh>
    <rPh sb="113" eb="114">
      <t>ノウ</t>
    </rPh>
    <rPh sb="114" eb="117">
      <t>スイサンブツ</t>
    </rPh>
    <rPh sb="117" eb="120">
      <t>チョクバイジョ</t>
    </rPh>
    <rPh sb="122" eb="124">
      <t>ジバ</t>
    </rPh>
    <rPh sb="124" eb="126">
      <t>サンピン</t>
    </rPh>
    <rPh sb="127" eb="129">
      <t>コウニュウ</t>
    </rPh>
    <rPh sb="135" eb="137">
      <t>ケンガク</t>
    </rPh>
    <rPh sb="142" eb="144">
      <t>キボウ</t>
    </rPh>
    <rPh sb="146" eb="148">
      <t>ソウダン</t>
    </rPh>
    <rPh sb="149" eb="150">
      <t>オウ</t>
    </rPh>
    <rPh sb="161" eb="162">
      <t>ダイ</t>
    </rPh>
    <phoneticPr fontId="4"/>
  </si>
  <si>
    <r>
      <rPr>
        <u/>
        <sz val="11"/>
        <rFont val="游明朝"/>
        <family val="1"/>
        <charset val="128"/>
      </rPr>
      <t>体内時計訓練</t>
    </r>
    <r>
      <rPr>
        <sz val="11"/>
        <rFont val="游明朝"/>
        <family val="1"/>
        <charset val="128"/>
      </rPr>
      <t xml:space="preserve">：伊達政宗が初めて海を見た場所と言われ、腰かけたと伝わる石もある「磯崎山公園」に移動（車で５分程度）し、周辺の地形を把握しながら高台の公園に避難するまでの時間を予想した上で、実際の登頂時間との差から体内時計のズレを体感します。公園からは、震災後に復旧された防潮堤や漁港を見渡すこともできます。　　　 </t>
    </r>
    <r>
      <rPr>
        <u/>
        <sz val="11"/>
        <rFont val="游明朝"/>
        <family val="1"/>
        <charset val="128"/>
      </rPr>
      <t>（バス１台につき別途 3,000円）</t>
    </r>
    <rPh sb="0" eb="2">
      <t>タイナイ</t>
    </rPh>
    <rPh sb="2" eb="4">
      <t>トケイ</t>
    </rPh>
    <rPh sb="4" eb="6">
      <t>クンレン</t>
    </rPh>
    <rPh sb="7" eb="9">
      <t>ダテ</t>
    </rPh>
    <rPh sb="9" eb="11">
      <t>マサムネ</t>
    </rPh>
    <rPh sb="12" eb="13">
      <t>ハジ</t>
    </rPh>
    <rPh sb="15" eb="16">
      <t>ウミ</t>
    </rPh>
    <rPh sb="17" eb="18">
      <t>ミ</t>
    </rPh>
    <rPh sb="19" eb="21">
      <t>バショ</t>
    </rPh>
    <rPh sb="22" eb="23">
      <t>イ</t>
    </rPh>
    <rPh sb="26" eb="27">
      <t>コシ</t>
    </rPh>
    <rPh sb="31" eb="32">
      <t>ツタ</t>
    </rPh>
    <rPh sb="34" eb="35">
      <t>イシ</t>
    </rPh>
    <rPh sb="39" eb="41">
      <t>イソザキ</t>
    </rPh>
    <rPh sb="41" eb="42">
      <t>ヤマ</t>
    </rPh>
    <rPh sb="42" eb="44">
      <t>コウエン</t>
    </rPh>
    <rPh sb="46" eb="48">
      <t>イドウ</t>
    </rPh>
    <rPh sb="49" eb="50">
      <t>クルマ</t>
    </rPh>
    <rPh sb="52" eb="53">
      <t>フン</t>
    </rPh>
    <rPh sb="53" eb="55">
      <t>テイド</t>
    </rPh>
    <rPh sb="58" eb="60">
      <t>シュウヘン</t>
    </rPh>
    <rPh sb="61" eb="63">
      <t>チケイ</t>
    </rPh>
    <rPh sb="64" eb="66">
      <t>ハアク</t>
    </rPh>
    <rPh sb="70" eb="72">
      <t>タカダイ</t>
    </rPh>
    <rPh sb="73" eb="75">
      <t>コウエン</t>
    </rPh>
    <rPh sb="76" eb="78">
      <t>ヒナン</t>
    </rPh>
    <rPh sb="83" eb="85">
      <t>ジカン</t>
    </rPh>
    <rPh sb="86" eb="88">
      <t>ヨソウ</t>
    </rPh>
    <rPh sb="90" eb="91">
      <t>ウエ</t>
    </rPh>
    <rPh sb="93" eb="95">
      <t>ジッサイ</t>
    </rPh>
    <rPh sb="96" eb="98">
      <t>トウチョウ</t>
    </rPh>
    <rPh sb="98" eb="100">
      <t>ジカン</t>
    </rPh>
    <rPh sb="102" eb="103">
      <t>サ</t>
    </rPh>
    <rPh sb="105" eb="107">
      <t>タイナイ</t>
    </rPh>
    <rPh sb="107" eb="109">
      <t>トケイ</t>
    </rPh>
    <rPh sb="113" eb="115">
      <t>タイカン</t>
    </rPh>
    <rPh sb="119" eb="121">
      <t>コウエン</t>
    </rPh>
    <rPh sb="125" eb="127">
      <t>シンサイ</t>
    </rPh>
    <rPh sb="127" eb="128">
      <t>ゴ</t>
    </rPh>
    <rPh sb="129" eb="131">
      <t>フッキュウ</t>
    </rPh>
    <rPh sb="134" eb="137">
      <t>ボウチョウテイ</t>
    </rPh>
    <rPh sb="138" eb="140">
      <t>ギョコウ</t>
    </rPh>
    <rPh sb="141" eb="143">
      <t>ミワタ</t>
    </rPh>
    <rPh sb="160" eb="161">
      <t>ダイ</t>
    </rPh>
    <phoneticPr fontId="4"/>
  </si>
  <si>
    <r>
      <rPr>
        <u/>
        <sz val="11"/>
        <rFont val="游明朝"/>
        <family val="1"/>
        <charset val="128"/>
      </rPr>
      <t>徒歩避難訓練</t>
    </r>
    <r>
      <rPr>
        <sz val="11"/>
        <rFont val="游明朝"/>
        <family val="1"/>
        <charset val="128"/>
      </rPr>
      <t xml:space="preserve">：津波襲来を想定し内陸の「旧坂元中」まで徒歩避難します。避難中、交通量の多い道路を交通ルールに則り横断する訓練、分岐路での避難方向の判断、経路上で想定される危険予測訓練を行います。 </t>
    </r>
    <r>
      <rPr>
        <u/>
        <sz val="11"/>
        <rFont val="游明朝"/>
        <family val="1"/>
        <charset val="128"/>
      </rPr>
      <t>（１班(20名まで)につき別途 3,000円）</t>
    </r>
    <rPh sb="0" eb="2">
      <t>トホ</t>
    </rPh>
    <rPh sb="2" eb="4">
      <t>ヒナン</t>
    </rPh>
    <rPh sb="4" eb="6">
      <t>クンレン</t>
    </rPh>
    <rPh sb="7" eb="9">
      <t>ツナミ</t>
    </rPh>
    <rPh sb="9" eb="11">
      <t>シュウライ</t>
    </rPh>
    <rPh sb="12" eb="14">
      <t>ソウテイ</t>
    </rPh>
    <rPh sb="15" eb="17">
      <t>ナイリク</t>
    </rPh>
    <rPh sb="19" eb="20">
      <t>キュウ</t>
    </rPh>
    <rPh sb="20" eb="22">
      <t>サカモト</t>
    </rPh>
    <rPh sb="22" eb="23">
      <t>ナカ</t>
    </rPh>
    <rPh sb="26" eb="28">
      <t>トホ</t>
    </rPh>
    <rPh sb="28" eb="30">
      <t>ヒナン</t>
    </rPh>
    <rPh sb="34" eb="36">
      <t>ヒナン</t>
    </rPh>
    <rPh sb="36" eb="37">
      <t>ナカ</t>
    </rPh>
    <rPh sb="38" eb="40">
      <t>コウツウ</t>
    </rPh>
    <rPh sb="40" eb="41">
      <t>リョウ</t>
    </rPh>
    <rPh sb="42" eb="43">
      <t>オオ</t>
    </rPh>
    <rPh sb="44" eb="46">
      <t>ドウロ</t>
    </rPh>
    <rPh sb="47" eb="49">
      <t>コウツウ</t>
    </rPh>
    <rPh sb="53" eb="54">
      <t>ノット</t>
    </rPh>
    <rPh sb="55" eb="57">
      <t>オウダン</t>
    </rPh>
    <rPh sb="59" eb="61">
      <t>クンレン</t>
    </rPh>
    <rPh sb="62" eb="64">
      <t>ブンキ</t>
    </rPh>
    <rPh sb="64" eb="65">
      <t>ロ</t>
    </rPh>
    <rPh sb="67" eb="69">
      <t>ヒナン</t>
    </rPh>
    <rPh sb="69" eb="71">
      <t>ホウコウ</t>
    </rPh>
    <rPh sb="72" eb="74">
      <t>ハンダン</t>
    </rPh>
    <rPh sb="75" eb="77">
      <t>ケイロ</t>
    </rPh>
    <rPh sb="77" eb="78">
      <t>ウエ</t>
    </rPh>
    <rPh sb="79" eb="81">
      <t>ソウテイ</t>
    </rPh>
    <rPh sb="84" eb="86">
      <t>キケン</t>
    </rPh>
    <rPh sb="86" eb="88">
      <t>ヨソク</t>
    </rPh>
    <rPh sb="88" eb="90">
      <t>クンレン</t>
    </rPh>
    <rPh sb="91" eb="92">
      <t>オコナ</t>
    </rPh>
    <rPh sb="99" eb="100">
      <t>ハン</t>
    </rPh>
    <rPh sb="103" eb="104">
      <t>メイ</t>
    </rPh>
    <rPh sb="110" eb="112">
      <t>ベット</t>
    </rPh>
    <rPh sb="118" eb="119">
      <t>エン</t>
    </rPh>
    <phoneticPr fontId="4"/>
  </si>
  <si>
    <r>
      <rPr>
        <u/>
        <sz val="11"/>
        <rFont val="游明朝"/>
        <family val="1"/>
        <charset val="128"/>
      </rPr>
      <t>防災施設見学</t>
    </r>
    <r>
      <rPr>
        <sz val="11"/>
        <rFont val="游明朝"/>
        <family val="1"/>
        <charset val="128"/>
      </rPr>
      <t xml:space="preserve">：避難施設として使うことを想定して建築された「防災交流センター/つばめの杜ひだまりホール」に移動（車で15分程度）し、備蓄倉庫、災害トイレ、耐震性貯水槽、かまどベンチ等を見学します。  </t>
    </r>
    <r>
      <rPr>
        <u/>
        <sz val="11"/>
        <rFont val="游明朝"/>
        <family val="1"/>
        <charset val="128"/>
      </rPr>
      <t>（無料・対応可否は要相談）※平日のみ</t>
    </r>
    <rPh sb="0" eb="2">
      <t>ボウサイ</t>
    </rPh>
    <rPh sb="2" eb="4">
      <t>シセツ</t>
    </rPh>
    <rPh sb="4" eb="6">
      <t>ケンガク</t>
    </rPh>
    <rPh sb="7" eb="9">
      <t>ヒナン</t>
    </rPh>
    <rPh sb="9" eb="11">
      <t>シセツ</t>
    </rPh>
    <rPh sb="14" eb="15">
      <t>ツカ</t>
    </rPh>
    <rPh sb="19" eb="21">
      <t>ソウテイ</t>
    </rPh>
    <rPh sb="23" eb="25">
      <t>ケンチク</t>
    </rPh>
    <rPh sb="29" eb="31">
      <t>ボウサイ</t>
    </rPh>
    <rPh sb="31" eb="33">
      <t>コウリュウ</t>
    </rPh>
    <rPh sb="42" eb="43">
      <t>モリ</t>
    </rPh>
    <rPh sb="52" eb="54">
      <t>イドウ</t>
    </rPh>
    <rPh sb="65" eb="67">
      <t>ビチク</t>
    </rPh>
    <rPh sb="67" eb="69">
      <t>ソウコ</t>
    </rPh>
    <rPh sb="70" eb="72">
      <t>サイガイ</t>
    </rPh>
    <rPh sb="76" eb="79">
      <t>タイシンセイ</t>
    </rPh>
    <rPh sb="79" eb="82">
      <t>チョスイソウ</t>
    </rPh>
    <rPh sb="89" eb="90">
      <t>トウ</t>
    </rPh>
    <rPh sb="91" eb="93">
      <t>ケンガク</t>
    </rPh>
    <rPh sb="100" eb="102">
      <t>ムリョウ</t>
    </rPh>
    <rPh sb="103" eb="105">
      <t>タイオウ</t>
    </rPh>
    <rPh sb="105" eb="107">
      <t>カヒ</t>
    </rPh>
    <rPh sb="108" eb="109">
      <t>ヨウ</t>
    </rPh>
    <rPh sb="109" eb="111">
      <t>ソウダン</t>
    </rPh>
    <rPh sb="113" eb="115">
      <t>ヘイジツ</t>
    </rPh>
    <phoneticPr fontId="4"/>
  </si>
  <si>
    <t>児童・生徒数</t>
    <rPh sb="0" eb="2">
      <t>ジドウ</t>
    </rPh>
    <rPh sb="3" eb="5">
      <t>セイト</t>
    </rPh>
    <rPh sb="5" eb="6">
      <t>スウ</t>
    </rPh>
    <phoneticPr fontId="4"/>
  </si>
  <si>
    <t>敷地内見学コース名 　(上表Ａ欄)</t>
    <rPh sb="3" eb="5">
      <t>ケンガク</t>
    </rPh>
    <rPh sb="8" eb="9">
      <t>メイ</t>
    </rPh>
    <rPh sb="12" eb="14">
      <t>ジョウヒョウ</t>
    </rPh>
    <rPh sb="15" eb="16">
      <t>ラン</t>
    </rPh>
    <phoneticPr fontId="4"/>
  </si>
  <si>
    <t>小学４年</t>
    <rPh sb="0" eb="2">
      <t>ショウガク</t>
    </rPh>
    <rPh sb="3" eb="4">
      <t>ネン</t>
    </rPh>
    <phoneticPr fontId="4"/>
  </si>
  <si>
    <t>中(高)１年</t>
    <rPh sb="0" eb="1">
      <t>ナカ</t>
    </rPh>
    <rPh sb="2" eb="3">
      <t>ダカ</t>
    </rPh>
    <rPh sb="5" eb="6">
      <t>ネン</t>
    </rPh>
    <phoneticPr fontId="4"/>
  </si>
  <si>
    <t>引率</t>
    <rPh sb="0" eb="2">
      <t>インソツ</t>
    </rPh>
    <phoneticPr fontId="4"/>
  </si>
  <si>
    <t>小学５年</t>
    <rPh sb="0" eb="2">
      <t>ショウガク</t>
    </rPh>
    <rPh sb="3" eb="4">
      <t>ネン</t>
    </rPh>
    <phoneticPr fontId="4"/>
  </si>
  <si>
    <t>中(高)２年</t>
    <rPh sb="0" eb="1">
      <t>ナカ</t>
    </rPh>
    <rPh sb="2" eb="3">
      <t>ダカ</t>
    </rPh>
    <rPh sb="5" eb="6">
      <t>ネン</t>
    </rPh>
    <phoneticPr fontId="4"/>
  </si>
  <si>
    <t>敷地外オプション希望 (上表Ｂ欄)</t>
    <rPh sb="0" eb="2">
      <t>シキチ</t>
    </rPh>
    <rPh sb="2" eb="3">
      <t>ガイ</t>
    </rPh>
    <rPh sb="8" eb="10">
      <t>キボウ</t>
    </rPh>
    <rPh sb="12" eb="14">
      <t>ジョウヒョウ</t>
    </rPh>
    <rPh sb="15" eb="16">
      <t>ラン</t>
    </rPh>
    <phoneticPr fontId="4"/>
  </si>
  <si>
    <t>小学６年</t>
    <rPh sb="0" eb="2">
      <t>ショウガク</t>
    </rPh>
    <rPh sb="3" eb="4">
      <t>ネン</t>
    </rPh>
    <phoneticPr fontId="4"/>
  </si>
  <si>
    <t>中(高)３年</t>
    <rPh sb="0" eb="1">
      <t>ナカ</t>
    </rPh>
    <rPh sb="2" eb="3">
      <t>ダカ</t>
    </rPh>
    <rPh sb="5" eb="6">
      <t>ネン</t>
    </rPh>
    <phoneticPr fontId="4"/>
  </si>
  <si>
    <t>合計</t>
    <rPh sb="0" eb="2">
      <t>ゴウケイ</t>
    </rPh>
    <phoneticPr fontId="4"/>
  </si>
  <si>
    <t>※「やまもと語りべの会」に直接お支払い</t>
    <rPh sb="6" eb="7">
      <t>カタ</t>
    </rPh>
    <rPh sb="10" eb="11">
      <t>カイ</t>
    </rPh>
    <rPh sb="13" eb="15">
      <t>チョクセツ</t>
    </rPh>
    <rPh sb="16" eb="18">
      <t>シハラ</t>
    </rPh>
    <phoneticPr fontId="4"/>
  </si>
  <si>
    <t>　（確認②：オンライン事前学習）</t>
    <rPh sb="2" eb="4">
      <t>カクニン</t>
    </rPh>
    <rPh sb="11" eb="13">
      <t>ジゼン</t>
    </rPh>
    <rPh sb="13" eb="15">
      <t>ガクシュウ</t>
    </rPh>
    <phoneticPr fontId="4"/>
  </si>
  <si>
    <r>
      <t>　　　現地見学予定日の１週間前を目安に、学校での授業１校時分を活用しオンライン事前学習を行うことができます。学校と
　　講師をオンライン会議ツールでつなぎ、スライドを用いての説明により現地見学前に予備知識を得ることができ、元教員を
　　はじめとする多才な講師陣が対応します。
　　</t>
    </r>
    <r>
      <rPr>
        <u/>
        <sz val="11"/>
        <rFont val="游明朝"/>
        <family val="1"/>
        <charset val="128"/>
      </rPr>
      <t>（無料）※現地見学予定日の３０日前までにお申し込みください。予約状況等によりご希望に沿いかねる場合があります。</t>
    </r>
    <rPh sb="3" eb="5">
      <t>ゲンチ</t>
    </rPh>
    <rPh sb="5" eb="7">
      <t>ケンガク</t>
    </rPh>
    <rPh sb="7" eb="9">
      <t>ヨテイ</t>
    </rPh>
    <rPh sb="9" eb="10">
      <t>ヒ</t>
    </rPh>
    <rPh sb="12" eb="14">
      <t>シュウカン</t>
    </rPh>
    <rPh sb="14" eb="15">
      <t>マエ</t>
    </rPh>
    <rPh sb="16" eb="18">
      <t>メヤス</t>
    </rPh>
    <rPh sb="20" eb="22">
      <t>ガッコウ</t>
    </rPh>
    <rPh sb="24" eb="26">
      <t>ジュギョウ</t>
    </rPh>
    <rPh sb="27" eb="29">
      <t>コウジ</t>
    </rPh>
    <rPh sb="29" eb="30">
      <t>ブン</t>
    </rPh>
    <rPh sb="31" eb="33">
      <t>カツヨウ</t>
    </rPh>
    <rPh sb="39" eb="41">
      <t>ジゼン</t>
    </rPh>
    <rPh sb="41" eb="43">
      <t>ガクシュウ</t>
    </rPh>
    <rPh sb="44" eb="45">
      <t>オコナ</t>
    </rPh>
    <rPh sb="54" eb="56">
      <t>ガッコウ</t>
    </rPh>
    <rPh sb="60" eb="62">
      <t>コウシ</t>
    </rPh>
    <rPh sb="83" eb="84">
      <t>モチ</t>
    </rPh>
    <rPh sb="87" eb="89">
      <t>セツメイ</t>
    </rPh>
    <rPh sb="92" eb="94">
      <t>ゲンチ</t>
    </rPh>
    <rPh sb="94" eb="96">
      <t>ケンガク</t>
    </rPh>
    <rPh sb="96" eb="97">
      <t>マエ</t>
    </rPh>
    <rPh sb="98" eb="100">
      <t>ヨビ</t>
    </rPh>
    <rPh sb="103" eb="104">
      <t>エ</t>
    </rPh>
    <rPh sb="111" eb="112">
      <t>モト</t>
    </rPh>
    <rPh sb="112" eb="114">
      <t>キョウイン</t>
    </rPh>
    <rPh sb="124" eb="126">
      <t>タサイ</t>
    </rPh>
    <rPh sb="127" eb="130">
      <t>コウシジン</t>
    </rPh>
    <rPh sb="131" eb="133">
      <t>タイオウ</t>
    </rPh>
    <rPh sb="141" eb="143">
      <t>ムリョウ</t>
    </rPh>
    <rPh sb="145" eb="147">
      <t>ゲンチ</t>
    </rPh>
    <rPh sb="147" eb="149">
      <t>ケンガク</t>
    </rPh>
    <rPh sb="149" eb="151">
      <t>ヨテイ</t>
    </rPh>
    <rPh sb="151" eb="152">
      <t>ビ</t>
    </rPh>
    <rPh sb="155" eb="156">
      <t>ニチ</t>
    </rPh>
    <rPh sb="156" eb="157">
      <t>マエ</t>
    </rPh>
    <rPh sb="161" eb="162">
      <t>モウ</t>
    </rPh>
    <rPh sb="163" eb="164">
      <t>コ</t>
    </rPh>
    <rPh sb="170" eb="172">
      <t>ヨヤク</t>
    </rPh>
    <rPh sb="172" eb="174">
      <t>ジョウキョウ</t>
    </rPh>
    <rPh sb="174" eb="175">
      <t>トウ</t>
    </rPh>
    <rPh sb="179" eb="181">
      <t>キボウ</t>
    </rPh>
    <rPh sb="182" eb="183">
      <t>ソ</t>
    </rPh>
    <rPh sb="187" eb="189">
      <t>バアイ</t>
    </rPh>
    <phoneticPr fontId="4"/>
  </si>
  <si>
    <t>　　　希望される場合、日程調整と事前の接続テストのご案内をさせていただきます。オンライン会議ツールは、ZOOMまたは</t>
    <phoneticPr fontId="4"/>
  </si>
  <si>
    <t>　　MEETを使用します。</t>
    <phoneticPr fontId="4"/>
  </si>
  <si>
    <t>オンライン事前学習の希望</t>
    <rPh sb="5" eb="7">
      <t>ジゼン</t>
    </rPh>
    <rPh sb="7" eb="9">
      <t>ガクシュウ</t>
    </rPh>
    <rPh sb="10" eb="12">
      <t>キボウ</t>
    </rPh>
    <phoneticPr fontId="4"/>
  </si>
  <si>
    <t>※希望する場合、要記載（貴校の担当者名／E-Mail）</t>
    <rPh sb="1" eb="3">
      <t>キボウ</t>
    </rPh>
    <rPh sb="5" eb="7">
      <t>バアイ</t>
    </rPh>
    <rPh sb="8" eb="9">
      <t>ヨウ</t>
    </rPh>
    <rPh sb="9" eb="11">
      <t>キサイ</t>
    </rPh>
    <rPh sb="12" eb="14">
      <t>キコウ</t>
    </rPh>
    <rPh sb="15" eb="18">
      <t>タントウシャ</t>
    </rPh>
    <rPh sb="18" eb="19">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</si>
</sst>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1" x14ac:knownFonts="1">
    <font>
      <sz val="11"/>
      <color theme="1"/>
      <name val="游ゴシック"/>
      <family val="2"/>
      <charset val="128"/>
      <scheme val="minor"/>
    </font>
    <font>
      <sz val="6"/>
      <name val="游ゴシック"/>
      <family val="2"/>
      <charset val="128"/>
      <scheme val="minor"/>
    </font>
    <font>
      <sz val="10"/>
      <name val="ＭＳ ゴシック"/>
      <family val="3"/>
      <charset val="128"/>
    </font>
    <font>
      <sz val="11"/>
      <name val="HGPｺﾞｼｯｸE"/>
      <family val="3"/>
      <charset val="128"/>
    </font>
    <font>
      <sz val="6"/>
      <name val="ＭＳ ゴシック"/>
      <family val="3"/>
      <charset val="128"/>
    </font>
    <font>
      <sz val="9"/>
      <name val="HGPｺﾞｼｯｸE"/>
      <family val="3"/>
      <charset val="128"/>
    </font>
    <font>
      <sz val="10"/>
      <name val="HGPｺﾞｼｯｸE"/>
      <family val="3"/>
      <charset val="128"/>
    </font>
    <font>
      <b/>
      <sz val="20"/>
      <name val="HGPｺﾞｼｯｸE"/>
      <family val="3"/>
      <charset val="128"/>
    </font>
    <font>
      <sz val="11"/>
      <name val="游明朝"/>
      <family val="1"/>
      <charset val="128"/>
    </font>
    <font>
      <b/>
      <sz val="12"/>
      <color rgb="FFFF0000"/>
      <name val="HGPｺﾞｼｯｸE"/>
      <family val="3"/>
      <charset val="128"/>
    </font>
    <font>
      <b/>
      <sz val="12"/>
      <color rgb="FF0070C0"/>
      <name val="HGPｺﾞｼｯｸE"/>
      <family val="3"/>
      <charset val="128"/>
    </font>
    <font>
      <b/>
      <sz val="18"/>
      <color rgb="FFFF0000"/>
      <name val="HGPｺﾞｼｯｸE"/>
      <family val="3"/>
      <charset val="128"/>
    </font>
    <font>
      <b/>
      <sz val="16"/>
      <color rgb="FF0070C0"/>
      <name val="HGPｺﾞｼｯｸE"/>
      <family val="3"/>
      <charset val="128"/>
    </font>
    <font>
      <b/>
      <sz val="9"/>
      <name val="HGPｺﾞｼｯｸE"/>
      <family val="3"/>
      <charset val="128"/>
    </font>
    <font>
      <b/>
      <sz val="16"/>
      <color rgb="FFFF0000"/>
      <name val="HGPｺﾞｼｯｸE"/>
      <family val="3"/>
      <charset val="128"/>
    </font>
    <font>
      <sz val="14"/>
      <name val="HGPｺﾞｼｯｸE"/>
      <family val="3"/>
      <charset val="128"/>
    </font>
    <font>
      <b/>
      <sz val="12"/>
      <name val="HGPｺﾞｼｯｸE"/>
      <family val="3"/>
      <charset val="128"/>
    </font>
    <font>
      <sz val="18"/>
      <name val="HGPｺﾞｼｯｸE"/>
      <family val="3"/>
      <charset val="128"/>
    </font>
    <font>
      <sz val="10"/>
      <name val="游明朝"/>
      <family val="1"/>
      <charset val="128"/>
    </font>
    <font>
      <sz val="12"/>
      <name val="游明朝"/>
      <family val="1"/>
      <charset val="128"/>
    </font>
    <font>
      <b/>
      <u/>
      <sz val="12"/>
      <name val="游明朝"/>
      <family val="1"/>
      <charset val="128"/>
    </font>
    <font>
      <u/>
      <sz val="11"/>
      <name val="游明朝"/>
      <family val="1"/>
      <charset val="128"/>
    </font>
    <font>
      <sz val="11"/>
      <name val="HG正楷書体-PRO"/>
      <family val="4"/>
      <charset val="128"/>
    </font>
    <font>
      <b/>
      <sz val="11"/>
      <name val="游明朝"/>
      <family val="1"/>
      <charset val="128"/>
    </font>
    <font>
      <b/>
      <u/>
      <sz val="11"/>
      <name val="游明朝"/>
      <family val="1"/>
      <charset val="128"/>
    </font>
    <font>
      <sz val="12"/>
      <name val="HGPｺﾞｼｯｸE"/>
      <family val="3"/>
      <charset val="128"/>
    </font>
    <font>
      <sz val="11"/>
      <color theme="0"/>
      <name val="游明朝"/>
      <family val="1"/>
      <charset val="128"/>
    </font>
    <font>
      <sz val="9"/>
      <name val="游明朝"/>
      <family val="1"/>
      <charset val="128"/>
    </font>
    <font>
      <b/>
      <sz val="12"/>
      <name val="游明朝"/>
      <family val="1"/>
      <charset val="128"/>
    </font>
    <font>
      <u/>
      <sz val="10"/>
      <color theme="10"/>
      <name val="ＭＳ ゴシック"/>
      <family val="3"/>
      <charset val="128"/>
    </font>
    <font>
      <u/>
      <sz val="11"/>
      <color theme="10"/>
      <name val="游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hair">
        <color auto="1"/>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auto="1"/>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auto="1"/>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hair">
        <color auto="1"/>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theme="0" tint="-0.499984740745262"/>
      </right>
      <top style="thin">
        <color indexed="64"/>
      </top>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medium">
        <color indexed="64"/>
      </right>
      <top style="thin">
        <color indexed="64"/>
      </top>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thin">
        <color indexed="64"/>
      </left>
      <right/>
      <top style="hair">
        <color theme="0" tint="-0.499984740745262"/>
      </top>
      <bottom style="double">
        <color auto="1"/>
      </bottom>
      <diagonal/>
    </border>
    <border>
      <left/>
      <right/>
      <top style="hair">
        <color theme="0" tint="-0.499984740745262"/>
      </top>
      <bottom style="double">
        <color auto="1"/>
      </bottom>
      <diagonal/>
    </border>
    <border>
      <left/>
      <right style="hair">
        <color theme="0" tint="-0.499984740745262"/>
      </right>
      <top style="hair">
        <color theme="0" tint="-0.499984740745262"/>
      </top>
      <bottom style="double">
        <color auto="1"/>
      </bottom>
      <diagonal/>
    </border>
    <border>
      <left style="hair">
        <color theme="0" tint="-0.499984740745262"/>
      </left>
      <right/>
      <top style="hair">
        <color theme="0" tint="-0.499984740745262"/>
      </top>
      <bottom style="double">
        <color auto="1"/>
      </bottom>
      <diagonal/>
    </border>
    <border>
      <left/>
      <right style="medium">
        <color indexed="64"/>
      </right>
      <top style="hair">
        <color theme="0" tint="-0.499984740745262"/>
      </top>
      <bottom style="double">
        <color auto="1"/>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hair">
        <color theme="0" tint="-0.499984740745262"/>
      </top>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style="hair">
        <color auto="1"/>
      </left>
      <right/>
      <top/>
      <bottom style="thin">
        <color indexed="64"/>
      </bottom>
      <diagonal/>
    </border>
    <border>
      <left style="thin">
        <color indexed="64"/>
      </left>
      <right/>
      <top/>
      <bottom style="thin">
        <color indexed="64"/>
      </bottom>
      <diagonal/>
    </border>
    <border>
      <left/>
      <right/>
      <top/>
      <bottom style="hair">
        <color theme="0" tint="-0.499984740745262"/>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2" fillId="0" borderId="0"/>
    <xf numFmtId="0" fontId="29" fillId="0" borderId="0" applyNumberFormat="0" applyFill="0" applyBorder="0" applyAlignment="0" applyProtection="0"/>
  </cellStyleXfs>
  <cellXfs count="308">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center"/>
    </xf>
    <xf numFmtId="0" fontId="10" fillId="0" borderId="0" xfId="1" applyFont="1" applyAlignment="1">
      <alignment horizontal="right" vertical="center" wrapText="1" shrinkToFit="1"/>
    </xf>
    <xf numFmtId="0" fontId="10" fillId="0" borderId="0" xfId="1" applyFont="1" applyAlignment="1">
      <alignment horizontal="right" vertical="center" shrinkToFit="1"/>
    </xf>
    <xf numFmtId="0" fontId="12" fillId="0" borderId="0" xfId="1" applyFont="1" applyAlignment="1">
      <alignment horizontal="left" vertical="center" shrinkToFit="1"/>
    </xf>
    <xf numFmtId="0" fontId="13" fillId="0" borderId="0" xfId="1" applyFont="1" applyAlignment="1">
      <alignment vertical="center"/>
    </xf>
    <xf numFmtId="0" fontId="3" fillId="0" borderId="1" xfId="1" applyFont="1" applyBorder="1" applyAlignment="1">
      <alignment horizontal="center" vertical="center"/>
    </xf>
    <xf numFmtId="0" fontId="14" fillId="0" borderId="0" xfId="1" applyFont="1" applyAlignment="1">
      <alignment horizontal="left" vertical="center"/>
    </xf>
    <xf numFmtId="0" fontId="15" fillId="0" borderId="0" xfId="1" applyFont="1" applyAlignment="1">
      <alignment horizontal="left" vertical="center"/>
    </xf>
    <xf numFmtId="0" fontId="16" fillId="0" borderId="0" xfId="1" applyFont="1" applyAlignment="1">
      <alignment horizontal="left" vertical="center"/>
    </xf>
    <xf numFmtId="0" fontId="17" fillId="0" borderId="0" xfId="1" applyFont="1" applyAlignment="1">
      <alignment horizontal="left" vertical="center"/>
    </xf>
    <xf numFmtId="0" fontId="8" fillId="0" borderId="0" xfId="1" applyFont="1" applyAlignment="1">
      <alignment horizontal="center" vertical="center"/>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8" fillId="0" borderId="28" xfId="1" applyFont="1" applyBorder="1" applyAlignment="1">
      <alignment horizontal="center" vertical="center"/>
    </xf>
    <xf numFmtId="0" fontId="8" fillId="0" borderId="28" xfId="1" applyFont="1" applyBorder="1" applyAlignment="1">
      <alignment vertical="center"/>
    </xf>
    <xf numFmtId="0" fontId="8" fillId="0" borderId="14" xfId="1" applyFont="1" applyBorder="1" applyAlignment="1">
      <alignment horizontal="left" vertical="center"/>
    </xf>
    <xf numFmtId="0" fontId="8" fillId="0" borderId="37" xfId="1" applyFont="1" applyBorder="1" applyAlignment="1">
      <alignment horizontal="center" vertical="center"/>
    </xf>
    <xf numFmtId="0" fontId="8" fillId="0" borderId="37" xfId="1" applyFont="1" applyBorder="1" applyAlignment="1">
      <alignment vertical="center"/>
    </xf>
    <xf numFmtId="0" fontId="8" fillId="0" borderId="42" xfId="1" applyFont="1" applyBorder="1" applyAlignment="1">
      <alignment horizontal="left" vertical="center"/>
    </xf>
    <xf numFmtId="0" fontId="8" fillId="0" borderId="43" xfId="1" applyFont="1" applyBorder="1" applyAlignment="1">
      <alignment horizontal="center" vertical="center"/>
    </xf>
    <xf numFmtId="0" fontId="8" fillId="0" borderId="43" xfId="1" applyFont="1" applyBorder="1" applyAlignment="1">
      <alignment vertical="center"/>
    </xf>
    <xf numFmtId="0" fontId="8" fillId="0" borderId="46" xfId="1" applyFont="1" applyBorder="1" applyAlignment="1">
      <alignment horizontal="left" vertical="center"/>
    </xf>
    <xf numFmtId="0" fontId="8" fillId="0" borderId="48" xfId="1" applyFont="1" applyBorder="1" applyAlignment="1">
      <alignment horizontal="center" vertical="center"/>
    </xf>
    <xf numFmtId="0" fontId="8" fillId="0" borderId="51" xfId="1" applyFont="1" applyBorder="1" applyAlignment="1">
      <alignment horizontal="left" vertical="center"/>
    </xf>
    <xf numFmtId="0" fontId="8" fillId="0" borderId="1" xfId="1" applyFont="1" applyBorder="1" applyAlignment="1">
      <alignment horizontal="center" vertical="center"/>
    </xf>
    <xf numFmtId="0" fontId="8" fillId="0" borderId="1" xfId="1" applyFont="1" applyBorder="1" applyAlignment="1">
      <alignment vertical="center"/>
    </xf>
    <xf numFmtId="0" fontId="8" fillId="0" borderId="54" xfId="1" applyFont="1" applyBorder="1" applyAlignment="1">
      <alignment horizontal="left" vertical="center"/>
    </xf>
    <xf numFmtId="0" fontId="8" fillId="0" borderId="12" xfId="1" applyFont="1" applyBorder="1" applyAlignment="1">
      <alignment vertical="center"/>
    </xf>
    <xf numFmtId="0" fontId="8" fillId="0" borderId="55" xfId="1" applyFont="1" applyBorder="1" applyAlignment="1">
      <alignment horizontal="center" vertical="center"/>
    </xf>
    <xf numFmtId="0" fontId="8" fillId="0" borderId="59" xfId="1" applyFont="1" applyBorder="1" applyAlignment="1">
      <alignment horizontal="center" vertical="center"/>
    </xf>
    <xf numFmtId="0" fontId="8" fillId="0" borderId="59" xfId="1" applyFont="1" applyBorder="1" applyAlignment="1">
      <alignment vertical="center"/>
    </xf>
    <xf numFmtId="0" fontId="8" fillId="0" borderId="60" xfId="1" applyFont="1" applyBorder="1" applyAlignment="1">
      <alignment horizontal="left" vertical="center"/>
    </xf>
    <xf numFmtId="0" fontId="8" fillId="0" borderId="63" xfId="1" applyFont="1" applyBorder="1" applyAlignment="1">
      <alignment horizontal="center" vertical="center"/>
    </xf>
    <xf numFmtId="0" fontId="8" fillId="0" borderId="42" xfId="1" applyFont="1" applyBorder="1" applyAlignment="1">
      <alignment horizontal="center" vertical="center"/>
    </xf>
    <xf numFmtId="0" fontId="8" fillId="0" borderId="19" xfId="1" applyFont="1" applyBorder="1" applyAlignment="1">
      <alignment horizontal="center" vertical="center"/>
    </xf>
    <xf numFmtId="0" fontId="5" fillId="0" borderId="3" xfId="1" applyFont="1" applyBorder="1" applyAlignment="1">
      <alignment vertical="center"/>
    </xf>
    <xf numFmtId="0" fontId="5" fillId="0" borderId="6" xfId="1" applyFont="1" applyBorder="1" applyAlignment="1">
      <alignment vertical="center"/>
    </xf>
    <xf numFmtId="0" fontId="8" fillId="0" borderId="16" xfId="1" applyFont="1" applyBorder="1" applyAlignment="1">
      <alignment vertical="center" wrapText="1"/>
    </xf>
    <xf numFmtId="0" fontId="18" fillId="0" borderId="16" xfId="1" applyFont="1" applyBorder="1" applyAlignment="1">
      <alignment horizontal="center" vertical="center" wrapText="1"/>
    </xf>
    <xf numFmtId="0" fontId="18" fillId="0" borderId="16" xfId="1" applyFont="1" applyBorder="1" applyAlignment="1">
      <alignment vertical="center" wrapText="1"/>
    </xf>
    <xf numFmtId="0" fontId="18" fillId="0" borderId="19" xfId="1" applyFont="1" applyBorder="1" applyAlignment="1">
      <alignment vertical="center" wrapText="1"/>
    </xf>
    <xf numFmtId="0" fontId="8" fillId="0" borderId="0" xfId="1" applyFont="1" applyAlignment="1">
      <alignment vertical="center"/>
    </xf>
    <xf numFmtId="0" fontId="18" fillId="0" borderId="0" xfId="1" applyFont="1" applyAlignment="1">
      <alignment vertical="center"/>
    </xf>
    <xf numFmtId="0" fontId="23" fillId="0" borderId="70" xfId="1" applyFont="1" applyBorder="1" applyAlignment="1">
      <alignment vertical="center" wrapText="1"/>
    </xf>
    <xf numFmtId="177" fontId="24" fillId="0" borderId="0" xfId="1" applyNumberFormat="1" applyFont="1" applyAlignment="1">
      <alignment horizontal="right" vertical="center"/>
    </xf>
    <xf numFmtId="0" fontId="23" fillId="0" borderId="0" xfId="1" applyFont="1" applyAlignment="1">
      <alignment vertical="center" wrapText="1"/>
    </xf>
    <xf numFmtId="0" fontId="19" fillId="0" borderId="0" xfId="1" applyFont="1" applyAlignment="1">
      <alignment horizontal="right" vertical="center"/>
    </xf>
    <xf numFmtId="0" fontId="19" fillId="0" borderId="0" xfId="1" applyFont="1" applyAlignment="1">
      <alignment horizontal="center" vertical="center"/>
    </xf>
    <xf numFmtId="0" fontId="18" fillId="0" borderId="0" xfId="1" applyFont="1" applyAlignment="1">
      <alignment horizontal="center" vertical="center"/>
    </xf>
    <xf numFmtId="0" fontId="8" fillId="0" borderId="0" xfId="1" applyFont="1" applyAlignment="1">
      <alignment vertical="center" wrapText="1"/>
    </xf>
    <xf numFmtId="0" fontId="8" fillId="0" borderId="0" xfId="1" applyFont="1" applyAlignment="1">
      <alignment vertical="center" shrinkToFit="1"/>
    </xf>
    <xf numFmtId="0" fontId="25" fillId="0" borderId="0" xfId="1" applyFont="1" applyAlignment="1">
      <alignment horizontal="left" vertical="center" wrapText="1"/>
    </xf>
    <xf numFmtId="0" fontId="27" fillId="0" borderId="0" xfId="1" applyFont="1" applyAlignment="1">
      <alignment vertical="center"/>
    </xf>
    <xf numFmtId="0" fontId="8" fillId="0" borderId="0" xfId="1" applyFont="1" applyAlignment="1">
      <alignment horizontal="left" vertical="top" wrapText="1"/>
    </xf>
    <xf numFmtId="0" fontId="8" fillId="0" borderId="0" xfId="1" applyFont="1"/>
    <xf numFmtId="0" fontId="8" fillId="0" borderId="0" xfId="1" applyFont="1" applyAlignment="1">
      <alignment vertical="top" wrapText="1"/>
    </xf>
    <xf numFmtId="0" fontId="8" fillId="0" borderId="0" xfId="1" applyFont="1" applyAlignment="1">
      <alignment wrapText="1"/>
    </xf>
    <xf numFmtId="0" fontId="8" fillId="0" borderId="7" xfId="1" applyFont="1" applyBorder="1" applyAlignment="1">
      <alignment vertical="center" wrapText="1"/>
    </xf>
    <xf numFmtId="0" fontId="18" fillId="2" borderId="0" xfId="1" applyFont="1" applyFill="1" applyAlignment="1">
      <alignment horizontal="center" vertical="center"/>
    </xf>
    <xf numFmtId="0" fontId="8" fillId="0" borderId="0" xfId="1" applyFont="1" applyAlignment="1">
      <alignment horizontal="left" wrapText="1"/>
    </xf>
    <xf numFmtId="0" fontId="8" fillId="0" borderId="68" xfId="1" applyFont="1" applyBorder="1" applyAlignment="1">
      <alignment horizontal="center" vertical="center"/>
    </xf>
    <xf numFmtId="0" fontId="8" fillId="0" borderId="69" xfId="1" applyFont="1" applyBorder="1" applyAlignment="1">
      <alignment horizontal="center" vertical="center"/>
    </xf>
    <xf numFmtId="0" fontId="8" fillId="0" borderId="70" xfId="1" applyFont="1" applyBorder="1" applyAlignment="1">
      <alignment horizontal="center" vertical="center"/>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9" xfId="1" applyFont="1" applyBorder="1" applyAlignment="1">
      <alignment horizontal="center" vertical="center" wrapText="1"/>
    </xf>
    <xf numFmtId="177" fontId="8" fillId="0" borderId="71" xfId="1" applyNumberFormat="1" applyFont="1" applyBorder="1" applyAlignment="1">
      <alignment horizontal="left" vertical="center"/>
    </xf>
    <xf numFmtId="177" fontId="8" fillId="0" borderId="72" xfId="1" applyNumberFormat="1" applyFont="1" applyBorder="1" applyAlignment="1">
      <alignment horizontal="left" vertical="center"/>
    </xf>
    <xf numFmtId="177" fontId="8" fillId="0" borderId="0" xfId="1" applyNumberFormat="1" applyFont="1" applyAlignment="1">
      <alignment horizontal="left" vertical="center"/>
    </xf>
    <xf numFmtId="177" fontId="8" fillId="0" borderId="10" xfId="1" applyNumberFormat="1" applyFont="1" applyBorder="1" applyAlignment="1">
      <alignment horizontal="left" vertical="center"/>
    </xf>
    <xf numFmtId="0" fontId="8" fillId="0" borderId="16" xfId="1" applyFont="1" applyBorder="1" applyAlignment="1">
      <alignment horizontal="center" vertical="top"/>
    </xf>
    <xf numFmtId="0" fontId="8" fillId="0" borderId="19" xfId="1" applyFont="1" applyBorder="1" applyAlignment="1">
      <alignment horizontal="center" vertical="top"/>
    </xf>
    <xf numFmtId="0" fontId="8" fillId="0" borderId="64" xfId="1" applyFont="1" applyBorder="1" applyAlignment="1">
      <alignment vertical="center" wrapText="1" shrinkToFit="1"/>
    </xf>
    <xf numFmtId="0" fontId="8" fillId="0" borderId="65" xfId="1" applyFont="1" applyBorder="1" applyAlignment="1">
      <alignment vertical="center" shrinkToFit="1"/>
    </xf>
    <xf numFmtId="0" fontId="8" fillId="0" borderId="66" xfId="1" applyFont="1" applyBorder="1" applyAlignment="1">
      <alignment vertical="center" shrinkToFit="1"/>
    </xf>
    <xf numFmtId="0" fontId="22" fillId="0" borderId="62" xfId="1" applyFont="1" applyBorder="1" applyAlignment="1">
      <alignment horizontal="left" vertical="center" wrapText="1"/>
    </xf>
    <xf numFmtId="0" fontId="22" fillId="0" borderId="1" xfId="1" applyFont="1" applyBorder="1" applyAlignment="1">
      <alignment horizontal="left" vertical="center" wrapText="1"/>
    </xf>
    <xf numFmtId="0" fontId="22" fillId="0" borderId="54" xfId="1" applyFont="1" applyBorder="1" applyAlignment="1">
      <alignment horizontal="left" vertical="center" wrapText="1"/>
    </xf>
    <xf numFmtId="0" fontId="8" fillId="0" borderId="36"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67" xfId="1" applyFont="1" applyBorder="1" applyAlignment="1">
      <alignment horizontal="left"/>
    </xf>
    <xf numFmtId="0" fontId="8" fillId="0" borderId="37" xfId="1" applyFont="1" applyBorder="1" applyAlignment="1">
      <alignment horizontal="left"/>
    </xf>
    <xf numFmtId="0" fontId="8" fillId="0" borderId="42" xfId="1" applyFont="1" applyBorder="1" applyAlignment="1">
      <alignment horizontal="left"/>
    </xf>
    <xf numFmtId="0" fontId="8" fillId="0" borderId="17" xfId="1" applyFont="1" applyBorder="1" applyAlignment="1">
      <alignment horizontal="center" vertical="center"/>
    </xf>
    <xf numFmtId="0" fontId="8" fillId="0" borderId="16" xfId="1" applyFont="1" applyBorder="1" applyAlignment="1">
      <alignment horizontal="center" vertical="center"/>
    </xf>
    <xf numFmtId="3" fontId="19" fillId="0" borderId="16" xfId="1" applyNumberFormat="1" applyFont="1" applyBorder="1" applyAlignment="1">
      <alignment horizontal="center" vertical="center" wrapText="1"/>
    </xf>
    <xf numFmtId="0" fontId="19" fillId="0" borderId="1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0" xfId="1" applyFont="1" applyAlignment="1">
      <alignment horizontal="center" vertical="center" wrapText="1"/>
    </xf>
    <xf numFmtId="0" fontId="8" fillId="0" borderId="2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4" xfId="1" applyFont="1" applyBorder="1" applyAlignment="1">
      <alignment horizontal="left" vertical="center" wrapText="1"/>
    </xf>
    <xf numFmtId="0" fontId="8" fillId="0" borderId="3" xfId="1" applyFont="1" applyBorder="1" applyAlignment="1">
      <alignment horizontal="left" vertical="center" wrapText="1"/>
    </xf>
    <xf numFmtId="0" fontId="8" fillId="0" borderId="8"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0" borderId="15" xfId="1" applyFont="1" applyBorder="1" applyAlignment="1">
      <alignment horizontal="center" vertical="center"/>
    </xf>
    <xf numFmtId="0" fontId="8" fillId="0" borderId="22" xfId="1" applyFont="1" applyBorder="1" applyAlignment="1">
      <alignment horizontal="center" vertical="center"/>
    </xf>
    <xf numFmtId="0" fontId="8" fillId="0" borderId="37" xfId="1" applyFont="1" applyBorder="1" applyAlignment="1">
      <alignment horizontal="left" vertical="center"/>
    </xf>
    <xf numFmtId="0" fontId="8" fillId="0" borderId="16" xfId="1" applyFont="1" applyBorder="1" applyAlignment="1">
      <alignment horizontal="left" vertical="center"/>
    </xf>
    <xf numFmtId="0" fontId="8" fillId="0" borderId="52" xfId="1" applyFont="1" applyBorder="1" applyAlignment="1">
      <alignment horizontal="center" vertical="center"/>
    </xf>
    <xf numFmtId="0" fontId="8" fillId="0" borderId="1" xfId="1" applyFont="1" applyBorder="1" applyAlignment="1">
      <alignment horizontal="center" vertical="center"/>
    </xf>
    <xf numFmtId="0" fontId="8" fillId="0" borderId="56" xfId="1" applyFont="1" applyBorder="1" applyAlignment="1">
      <alignment horizontal="center" vertical="center" shrinkToFit="1"/>
    </xf>
    <xf numFmtId="0" fontId="8" fillId="0" borderId="57" xfId="1" applyFont="1" applyBorder="1" applyAlignment="1">
      <alignment horizontal="center" vertical="center" shrinkToFit="1"/>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19" fillId="0" borderId="59" xfId="1" applyFont="1" applyBorder="1" applyAlignment="1">
      <alignment horizontal="center" vertical="center"/>
    </xf>
    <xf numFmtId="0" fontId="8" fillId="0" borderId="61"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62" xfId="1" applyFont="1" applyBorder="1" applyAlignment="1">
      <alignment horizontal="center" vertical="center"/>
    </xf>
    <xf numFmtId="0" fontId="19" fillId="0" borderId="1" xfId="1" applyFont="1" applyBorder="1" applyAlignment="1">
      <alignment horizontal="center" vertical="center"/>
    </xf>
    <xf numFmtId="0" fontId="8" fillId="0" borderId="1" xfId="1" applyFont="1" applyBorder="1" applyAlignment="1">
      <alignment horizontal="right" vertical="center"/>
    </xf>
    <xf numFmtId="0" fontId="8" fillId="0" borderId="53"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19" fillId="0" borderId="1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19" fillId="0" borderId="45" xfId="1" applyFont="1" applyBorder="1" applyAlignment="1">
      <alignment horizontal="center" vertical="center"/>
    </xf>
    <xf numFmtId="0" fontId="19" fillId="0" borderId="43"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8" fillId="0" borderId="49" xfId="1" applyFont="1" applyBorder="1" applyAlignment="1">
      <alignment horizontal="center" vertical="center"/>
    </xf>
    <xf numFmtId="0" fontId="8" fillId="0" borderId="50" xfId="1" applyFont="1" applyBorder="1" applyAlignment="1">
      <alignment horizontal="center" vertical="center"/>
    </xf>
    <xf numFmtId="0" fontId="8" fillId="0" borderId="12" xfId="1" applyFont="1" applyBorder="1" applyAlignment="1">
      <alignment horizontal="left" vertical="center"/>
    </xf>
    <xf numFmtId="0" fontId="8" fillId="0" borderId="14" xfId="1" applyFont="1" applyBorder="1" applyAlignment="1">
      <alignment horizontal="left" vertical="center"/>
    </xf>
    <xf numFmtId="0" fontId="8" fillId="0" borderId="39" xfId="1" applyFont="1" applyBorder="1" applyAlignment="1">
      <alignment horizontal="center" vertical="center"/>
    </xf>
    <xf numFmtId="0" fontId="19" fillId="0" borderId="40" xfId="1" applyFont="1" applyBorder="1" applyAlignment="1">
      <alignment horizontal="center" vertical="center"/>
    </xf>
    <xf numFmtId="0" fontId="19" fillId="0" borderId="41"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6" fillId="0" borderId="0" xfId="1" applyFont="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28" xfId="1" quotePrefix="1" applyFont="1" applyBorder="1" applyAlignment="1">
      <alignment horizontal="right" vertical="center"/>
    </xf>
    <xf numFmtId="0" fontId="8" fillId="0" borderId="28" xfId="1" applyFont="1" applyBorder="1" applyAlignment="1">
      <alignment horizontal="right" vertical="center"/>
    </xf>
    <xf numFmtId="0" fontId="8" fillId="0" borderId="28" xfId="1" applyFont="1" applyBorder="1" applyAlignment="1">
      <alignment horizontal="left" vertical="center"/>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13" xfId="1" applyFont="1" applyBorder="1" applyAlignment="1">
      <alignment horizontal="center" vertical="center"/>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9" xfId="1" applyFont="1" applyBorder="1" applyAlignment="1">
      <alignment horizontal="center" vertical="center"/>
    </xf>
    <xf numFmtId="0" fontId="8" fillId="0" borderId="8" xfId="1" applyFont="1" applyBorder="1" applyAlignment="1">
      <alignment horizontal="center" vertical="center" shrinkToFit="1"/>
    </xf>
    <xf numFmtId="0" fontId="8" fillId="0" borderId="0" xfId="1" applyFont="1" applyAlignment="1">
      <alignment horizontal="center" vertical="center" shrinkToFit="1"/>
    </xf>
    <xf numFmtId="0" fontId="8" fillId="0" borderId="9" xfId="1" applyFont="1" applyBorder="1" applyAlignment="1">
      <alignment horizontal="center" vertical="center" shrinkToFit="1"/>
    </xf>
    <xf numFmtId="0" fontId="18" fillId="0" borderId="4" xfId="1" applyFont="1" applyBorder="1" applyAlignment="1">
      <alignment horizontal="center" vertical="top"/>
    </xf>
    <xf numFmtId="0" fontId="18" fillId="0" borderId="3" xfId="1" applyFont="1" applyBorder="1" applyAlignment="1">
      <alignment horizontal="center" vertical="top"/>
    </xf>
    <xf numFmtId="0" fontId="18" fillId="0" borderId="5" xfId="1" applyFont="1" applyBorder="1" applyAlignment="1">
      <alignment horizontal="center" vertical="top"/>
    </xf>
    <xf numFmtId="0" fontId="8" fillId="0" borderId="18" xfId="1" applyFont="1" applyBorder="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wrapText="1"/>
    </xf>
    <xf numFmtId="0" fontId="9" fillId="0" borderId="0" xfId="1" applyFont="1" applyAlignment="1">
      <alignment horizontal="right" vertical="top" wrapText="1" shrinkToFit="1"/>
    </xf>
    <xf numFmtId="0" fontId="10" fillId="0" borderId="0" xfId="1" applyFont="1" applyAlignment="1">
      <alignment horizontal="right" vertical="top" shrinkToFit="1"/>
    </xf>
    <xf numFmtId="0" fontId="11" fillId="0" borderId="0" xfId="1" applyFont="1" applyAlignment="1">
      <alignment horizontal="center" vertical="center" shrinkToFit="1"/>
    </xf>
    <xf numFmtId="0" fontId="3" fillId="0" borderId="1" xfId="1" applyFont="1" applyBorder="1" applyAlignment="1">
      <alignment horizontal="center" vertical="center"/>
    </xf>
    <xf numFmtId="0" fontId="8" fillId="0" borderId="0" xfId="1" applyFont="1" applyAlignment="1">
      <alignment horizontal="left" vertical="top" wrapText="1"/>
    </xf>
    <xf numFmtId="0" fontId="8" fillId="0" borderId="16" xfId="1" applyFont="1" applyBorder="1" applyAlignment="1">
      <alignment horizontal="left"/>
    </xf>
    <xf numFmtId="0" fontId="8" fillId="0" borderId="16" xfId="1" applyFont="1" applyBorder="1" applyAlignment="1">
      <alignment horizontal="left" wrapText="1"/>
    </xf>
    <xf numFmtId="0" fontId="18" fillId="0" borderId="3" xfId="1" applyFont="1" applyBorder="1" applyAlignment="1">
      <alignment horizontal="left" vertical="top"/>
    </xf>
    <xf numFmtId="0" fontId="25" fillId="0" borderId="0" xfId="1" applyFont="1" applyAlignment="1">
      <alignment horizontal="left" vertical="center" wrapText="1"/>
    </xf>
    <xf numFmtId="0" fontId="8" fillId="0" borderId="10" xfId="1" applyFont="1" applyBorder="1" applyAlignment="1">
      <alignment horizontal="center" vertical="center"/>
    </xf>
    <xf numFmtId="0" fontId="8" fillId="0" borderId="0" xfId="1" applyFont="1" applyAlignment="1">
      <alignment horizontal="left"/>
    </xf>
    <xf numFmtId="0" fontId="19" fillId="0" borderId="79" xfId="1" applyFont="1" applyBorder="1" applyAlignment="1">
      <alignment horizontal="center" vertical="center"/>
    </xf>
    <xf numFmtId="0" fontId="19" fillId="0" borderId="80" xfId="1" applyFont="1" applyBorder="1" applyAlignment="1">
      <alignment horizontal="center" vertical="center"/>
    </xf>
    <xf numFmtId="0" fontId="19" fillId="0" borderId="81" xfId="1" applyFont="1" applyBorder="1" applyAlignment="1">
      <alignment horizontal="center" vertical="center"/>
    </xf>
    <xf numFmtId="0" fontId="8" fillId="0" borderId="82" xfId="1" applyFont="1" applyBorder="1" applyAlignment="1">
      <alignment horizontal="center" vertical="center"/>
    </xf>
    <xf numFmtId="0" fontId="19" fillId="0" borderId="83" xfId="1" applyFont="1" applyBorder="1" applyAlignment="1">
      <alignment horizontal="center" vertical="center"/>
    </xf>
    <xf numFmtId="0" fontId="19" fillId="0" borderId="84" xfId="1" applyFont="1" applyBorder="1" applyAlignment="1">
      <alignment horizontal="center" vertical="center"/>
    </xf>
    <xf numFmtId="0" fontId="19" fillId="0" borderId="85" xfId="1" applyFont="1" applyBorder="1" applyAlignment="1">
      <alignment horizontal="center" vertical="center"/>
    </xf>
    <xf numFmtId="0" fontId="8" fillId="0" borderId="78" xfId="1" applyFont="1" applyBorder="1" applyAlignment="1">
      <alignment horizontal="center" vertical="center"/>
    </xf>
    <xf numFmtId="0" fontId="8" fillId="0" borderId="79" xfId="1" applyFont="1" applyBorder="1" applyAlignment="1">
      <alignment horizontal="center" vertical="center"/>
    </xf>
    <xf numFmtId="0" fontId="8" fillId="0" borderId="80" xfId="1" applyFont="1" applyBorder="1" applyAlignment="1">
      <alignment horizontal="center" vertical="center"/>
    </xf>
    <xf numFmtId="0" fontId="8" fillId="0" borderId="81" xfId="1" applyFont="1" applyBorder="1" applyAlignment="1">
      <alignment horizontal="center" vertical="center"/>
    </xf>
    <xf numFmtId="0" fontId="8" fillId="0" borderId="79" xfId="1" applyFont="1" applyBorder="1" applyAlignment="1">
      <alignment horizontal="center" vertical="center" wrapText="1"/>
    </xf>
    <xf numFmtId="0" fontId="8" fillId="0" borderId="80" xfId="1" applyFont="1" applyBorder="1" applyAlignment="1">
      <alignment horizontal="center" vertical="center" wrapText="1"/>
    </xf>
    <xf numFmtId="0" fontId="8" fillId="0" borderId="81" xfId="1" applyFont="1" applyBorder="1" applyAlignment="1">
      <alignment horizontal="center" vertical="center" wrapText="1"/>
    </xf>
    <xf numFmtId="0" fontId="8" fillId="0" borderId="83" xfId="1" applyFont="1" applyBorder="1" applyAlignment="1">
      <alignment horizontal="center" vertical="center" wrapText="1"/>
    </xf>
    <xf numFmtId="0" fontId="8" fillId="0" borderId="84" xfId="1" applyFont="1" applyBorder="1" applyAlignment="1">
      <alignment horizontal="center" vertical="center" wrapText="1"/>
    </xf>
    <xf numFmtId="0" fontId="8" fillId="0" borderId="85" xfId="1" applyFont="1" applyBorder="1" applyAlignment="1">
      <alignment horizontal="center" vertical="center" wrapText="1"/>
    </xf>
    <xf numFmtId="0" fontId="8" fillId="0" borderId="74" xfId="1" applyFont="1" applyBorder="1" applyAlignment="1">
      <alignment horizontal="center" vertical="center" wrapText="1"/>
    </xf>
    <xf numFmtId="0" fontId="8" fillId="0" borderId="73" xfId="1" applyFont="1" applyBorder="1" applyAlignment="1">
      <alignment horizontal="center" vertical="center" wrapText="1"/>
    </xf>
    <xf numFmtId="0" fontId="8" fillId="0" borderId="75" xfId="1" applyFont="1" applyBorder="1" applyAlignment="1">
      <alignment horizontal="center" vertical="center" wrapText="1"/>
    </xf>
    <xf numFmtId="0" fontId="8" fillId="0" borderId="9" xfId="1" applyFont="1" applyBorder="1" applyAlignment="1">
      <alignment horizontal="center" vertical="center" wrapText="1"/>
    </xf>
    <xf numFmtId="0" fontId="8" fillId="0" borderId="61"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77" xfId="1" applyFont="1" applyBorder="1" applyAlignment="1">
      <alignment horizontal="center" vertical="center"/>
    </xf>
    <xf numFmtId="0" fontId="8" fillId="0" borderId="67" xfId="1" applyFont="1" applyBorder="1" applyAlignment="1">
      <alignment horizontal="center" vertical="center"/>
    </xf>
    <xf numFmtId="0" fontId="8" fillId="0" borderId="67" xfId="1" quotePrefix="1" applyFont="1" applyBorder="1" applyAlignment="1">
      <alignment horizontal="center" vertical="center" wrapText="1"/>
    </xf>
    <xf numFmtId="0" fontId="8" fillId="0" borderId="37" xfId="1" quotePrefix="1" applyFont="1" applyBorder="1" applyAlignment="1">
      <alignment horizontal="center" vertical="center"/>
    </xf>
    <xf numFmtId="0" fontId="8" fillId="0" borderId="73" xfId="1" quotePrefix="1" applyFont="1" applyBorder="1" applyAlignment="1">
      <alignment horizontal="center" vertical="center"/>
    </xf>
    <xf numFmtId="0" fontId="8" fillId="0" borderId="8" xfId="1" quotePrefix="1" applyFont="1" applyBorder="1" applyAlignment="1">
      <alignment horizontal="center" vertical="center"/>
    </xf>
    <xf numFmtId="0" fontId="8" fillId="0" borderId="0" xfId="1" quotePrefix="1" applyFont="1" applyAlignment="1">
      <alignment horizontal="center" vertical="center"/>
    </xf>
    <xf numFmtId="0" fontId="8" fillId="0" borderId="9" xfId="1" quotePrefix="1" applyFont="1" applyBorder="1" applyAlignment="1">
      <alignment horizontal="center" vertical="center"/>
    </xf>
    <xf numFmtId="0" fontId="8" fillId="0" borderId="62" xfId="1" quotePrefix="1" applyFont="1" applyBorder="1" applyAlignment="1">
      <alignment horizontal="center" vertical="center"/>
    </xf>
    <xf numFmtId="0" fontId="8" fillId="0" borderId="1" xfId="1" quotePrefix="1" applyFont="1" applyBorder="1" applyAlignment="1">
      <alignment horizontal="center" vertical="center"/>
    </xf>
    <xf numFmtId="0" fontId="8" fillId="0" borderId="76" xfId="1" quotePrefix="1" applyFont="1" applyBorder="1" applyAlignment="1">
      <alignment horizontal="center" vertical="center"/>
    </xf>
    <xf numFmtId="0" fontId="8" fillId="0" borderId="37" xfId="1" quotePrefix="1" applyFont="1" applyBorder="1" applyAlignment="1">
      <alignment horizontal="center" vertical="center" wrapText="1"/>
    </xf>
    <xf numFmtId="0" fontId="8" fillId="0" borderId="74" xfId="1" quotePrefix="1" applyFont="1" applyBorder="1" applyAlignment="1">
      <alignment horizontal="center" vertical="center" wrapText="1"/>
    </xf>
    <xf numFmtId="0" fontId="8" fillId="0" borderId="75" xfId="1" quotePrefix="1" applyFont="1" applyBorder="1" applyAlignment="1">
      <alignment horizontal="center" vertical="center"/>
    </xf>
    <xf numFmtId="0" fontId="8" fillId="0" borderId="61" xfId="1" quotePrefix="1" applyFont="1" applyBorder="1" applyAlignment="1">
      <alignment horizontal="center" vertical="center"/>
    </xf>
    <xf numFmtId="0" fontId="8" fillId="0" borderId="38" xfId="1" quotePrefix="1" applyFont="1" applyBorder="1" applyAlignment="1">
      <alignment horizontal="center" vertical="center"/>
    </xf>
    <xf numFmtId="0" fontId="8" fillId="0" borderId="21" xfId="1" quotePrefix="1" applyFont="1" applyBorder="1" applyAlignment="1">
      <alignment horizontal="center" vertical="center"/>
    </xf>
    <xf numFmtId="0" fontId="8" fillId="0" borderId="53" xfId="1" quotePrefix="1" applyFont="1" applyBorder="1" applyAlignment="1">
      <alignment horizontal="center" vertical="center"/>
    </xf>
    <xf numFmtId="0" fontId="8" fillId="0" borderId="67" xfId="1" applyFont="1" applyBorder="1" applyAlignment="1">
      <alignment horizontal="center" wrapText="1"/>
    </xf>
    <xf numFmtId="0" fontId="8" fillId="0" borderId="37" xfId="1" applyFont="1" applyBorder="1" applyAlignment="1">
      <alignment horizontal="center" wrapText="1"/>
    </xf>
    <xf numFmtId="0" fontId="8" fillId="0" borderId="38" xfId="1" applyFont="1" applyBorder="1" applyAlignment="1">
      <alignment horizontal="center" wrapText="1"/>
    </xf>
    <xf numFmtId="0" fontId="8" fillId="0" borderId="8" xfId="1" applyFont="1" applyBorder="1" applyAlignment="1">
      <alignment horizontal="center" wrapText="1"/>
    </xf>
    <xf numFmtId="0" fontId="8" fillId="0" borderId="0" xfId="1" applyFont="1" applyAlignment="1">
      <alignment horizontal="center" wrapText="1"/>
    </xf>
    <xf numFmtId="0" fontId="8" fillId="0" borderId="21" xfId="1" applyFont="1" applyBorder="1" applyAlignment="1">
      <alignment horizontal="center" wrapText="1"/>
    </xf>
    <xf numFmtId="0" fontId="8" fillId="0" borderId="8"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0" xfId="1" applyFont="1" applyAlignment="1">
      <alignment horizontal="left" vertical="top"/>
    </xf>
    <xf numFmtId="0" fontId="18" fillId="3" borderId="3" xfId="1" applyFont="1" applyFill="1" applyBorder="1" applyAlignment="1" applyProtection="1">
      <alignment horizontal="center" vertical="center" shrinkToFit="1"/>
      <protection locked="0"/>
    </xf>
    <xf numFmtId="0" fontId="3" fillId="3" borderId="1" xfId="1" applyFont="1" applyFill="1" applyBorder="1" applyAlignment="1" applyProtection="1">
      <alignment vertical="center"/>
      <protection locked="0"/>
    </xf>
    <xf numFmtId="0" fontId="3" fillId="3" borderId="1" xfId="1" applyFont="1" applyFill="1" applyBorder="1" applyAlignment="1" applyProtection="1">
      <alignment horizontal="center" vertical="center"/>
      <protection locked="0"/>
    </xf>
    <xf numFmtId="0" fontId="8" fillId="3" borderId="0" xfId="1" applyFont="1" applyFill="1" applyAlignment="1" applyProtection="1">
      <alignment horizontal="center" vertical="center"/>
      <protection locked="0"/>
    </xf>
    <xf numFmtId="0" fontId="8" fillId="3" borderId="12" xfId="1" applyFont="1" applyFill="1" applyBorder="1" applyAlignment="1" applyProtection="1">
      <alignment horizontal="center" vertical="center"/>
      <protection locked="0"/>
    </xf>
    <xf numFmtId="0" fontId="18" fillId="3" borderId="3" xfId="1" applyFont="1" applyFill="1" applyBorder="1" applyAlignment="1" applyProtection="1">
      <alignment horizontal="center" vertical="center"/>
      <protection locked="0"/>
    </xf>
    <xf numFmtId="0" fontId="18" fillId="3" borderId="6" xfId="1" applyFont="1" applyFill="1" applyBorder="1" applyAlignment="1" applyProtection="1">
      <alignment horizontal="center" vertical="center"/>
      <protection locked="0"/>
    </xf>
    <xf numFmtId="0" fontId="8" fillId="3" borderId="10" xfId="1" applyFont="1" applyFill="1" applyBorder="1" applyAlignment="1" applyProtection="1">
      <alignment horizontal="center" vertical="center"/>
      <protection locked="0"/>
    </xf>
    <xf numFmtId="0" fontId="8" fillId="3" borderId="14" xfId="1" applyFont="1" applyFill="1" applyBorder="1" applyAlignment="1" applyProtection="1">
      <alignment horizontal="center" vertical="center"/>
      <protection locked="0"/>
    </xf>
    <xf numFmtId="0" fontId="18" fillId="3" borderId="16" xfId="1" applyFont="1" applyFill="1" applyBorder="1" applyAlignment="1">
      <alignment horizontal="center" vertical="center"/>
    </xf>
    <xf numFmtId="0" fontId="8" fillId="3" borderId="16" xfId="1" applyFont="1" applyFill="1" applyBorder="1" applyAlignment="1" applyProtection="1">
      <alignment horizontal="center" vertical="center"/>
      <protection locked="0"/>
    </xf>
    <xf numFmtId="0" fontId="8" fillId="3" borderId="16" xfId="1" applyFont="1" applyFill="1" applyBorder="1" applyAlignment="1" applyProtection="1">
      <alignment horizontal="left" vertical="center" shrinkToFit="1"/>
      <protection locked="0"/>
    </xf>
    <xf numFmtId="0" fontId="8" fillId="3" borderId="19" xfId="1" applyFont="1" applyFill="1" applyBorder="1" applyAlignment="1" applyProtection="1">
      <alignment horizontal="left" vertical="center" shrinkToFit="1"/>
      <protection locked="0"/>
    </xf>
    <xf numFmtId="0" fontId="18" fillId="3" borderId="24" xfId="1" applyFont="1" applyFill="1" applyBorder="1" applyAlignment="1">
      <alignment horizontal="center" vertical="center"/>
    </xf>
    <xf numFmtId="0" fontId="8" fillId="3" borderId="24" xfId="1" applyFont="1" applyFill="1" applyBorder="1" applyAlignment="1" applyProtection="1">
      <alignment horizontal="center" vertical="center"/>
      <protection locked="0"/>
    </xf>
    <xf numFmtId="0" fontId="8" fillId="3" borderId="24" xfId="1" applyFont="1" applyFill="1" applyBorder="1" applyAlignment="1" applyProtection="1">
      <alignment horizontal="left" vertical="center" shrinkToFit="1"/>
      <protection locked="0"/>
    </xf>
    <xf numFmtId="0" fontId="8" fillId="3" borderId="26" xfId="1" applyFont="1" applyFill="1" applyBorder="1" applyAlignment="1" applyProtection="1">
      <alignment horizontal="left" vertical="center" shrinkToFit="1"/>
      <protection locked="0"/>
    </xf>
    <xf numFmtId="0" fontId="19" fillId="3" borderId="28" xfId="1" applyFont="1" applyFill="1" applyBorder="1" applyAlignment="1" applyProtection="1">
      <alignment horizontal="center" vertical="center"/>
      <protection locked="0"/>
    </xf>
    <xf numFmtId="0" fontId="19" fillId="3" borderId="11" xfId="1" applyFont="1" applyFill="1" applyBorder="1" applyAlignment="1" applyProtection="1">
      <alignment horizontal="right" vertical="center"/>
      <protection locked="0"/>
    </xf>
    <xf numFmtId="0" fontId="19" fillId="3" borderId="12" xfId="1" applyFont="1" applyFill="1" applyBorder="1" applyAlignment="1" applyProtection="1">
      <alignment horizontal="right" vertical="center"/>
      <protection locked="0"/>
    </xf>
    <xf numFmtId="0" fontId="19" fillId="3" borderId="37" xfId="1" applyFont="1" applyFill="1" applyBorder="1" applyAlignment="1" applyProtection="1">
      <alignment horizontal="right" vertical="center"/>
      <protection locked="0"/>
    </xf>
    <xf numFmtId="0" fontId="19" fillId="3" borderId="43" xfId="1" applyFont="1" applyFill="1" applyBorder="1" applyAlignment="1" applyProtection="1">
      <alignment horizontal="right" vertical="center"/>
      <protection locked="0"/>
    </xf>
    <xf numFmtId="0" fontId="19" fillId="3" borderId="48" xfId="1" applyFont="1" applyFill="1" applyBorder="1" applyAlignment="1" applyProtection="1">
      <alignment horizontal="right" vertical="center"/>
      <protection locked="0"/>
    </xf>
    <xf numFmtId="0" fontId="19" fillId="3" borderId="1" xfId="1" applyFont="1" applyFill="1" applyBorder="1" applyAlignment="1">
      <alignment horizontal="right" vertical="center"/>
    </xf>
    <xf numFmtId="176" fontId="19" fillId="3" borderId="41" xfId="1" applyNumberFormat="1" applyFont="1" applyFill="1" applyBorder="1" applyAlignment="1">
      <alignment horizontal="right" vertical="center"/>
    </xf>
    <xf numFmtId="176" fontId="19" fillId="3" borderId="43" xfId="1" applyNumberFormat="1" applyFont="1" applyFill="1" applyBorder="1" applyAlignment="1">
      <alignment horizontal="right" vertical="center"/>
    </xf>
    <xf numFmtId="176" fontId="19" fillId="3" borderId="48" xfId="1" applyNumberFormat="1" applyFont="1" applyFill="1" applyBorder="1" applyAlignment="1">
      <alignment horizontal="right" vertical="center"/>
    </xf>
    <xf numFmtId="176" fontId="20" fillId="3" borderId="1" xfId="1" applyNumberFormat="1" applyFont="1" applyFill="1" applyBorder="1" applyAlignment="1">
      <alignment horizontal="right" vertical="center"/>
    </xf>
    <xf numFmtId="0" fontId="19" fillId="3" borderId="12" xfId="1" applyFont="1" applyFill="1" applyBorder="1" applyAlignment="1" applyProtection="1">
      <alignment horizontal="center" vertical="center"/>
      <protection locked="0"/>
    </xf>
    <xf numFmtId="0" fontId="19" fillId="3" borderId="59" xfId="1" applyFont="1" applyFill="1" applyBorder="1" applyAlignment="1" applyProtection="1">
      <alignment horizontal="center" vertical="center"/>
      <protection locked="0"/>
    </xf>
    <xf numFmtId="0" fontId="19" fillId="3" borderId="1" xfId="1" applyFont="1" applyFill="1" applyBorder="1" applyAlignment="1" applyProtection="1">
      <alignment horizontal="center" vertical="center"/>
      <protection locked="0"/>
    </xf>
    <xf numFmtId="176" fontId="20" fillId="3" borderId="12" xfId="1" applyNumberFormat="1" applyFont="1" applyFill="1" applyBorder="1" applyAlignment="1">
      <alignment horizontal="right" vertical="center"/>
    </xf>
    <xf numFmtId="176" fontId="20" fillId="3" borderId="59" xfId="1" applyNumberFormat="1" applyFont="1" applyFill="1" applyBorder="1" applyAlignment="1">
      <alignment horizontal="right" vertical="center"/>
    </xf>
    <xf numFmtId="0" fontId="19" fillId="3" borderId="37" xfId="1" applyFont="1" applyFill="1" applyBorder="1" applyAlignment="1" applyProtection="1">
      <alignment horizontal="center" vertical="center"/>
      <protection locked="0"/>
    </xf>
    <xf numFmtId="0" fontId="19" fillId="3" borderId="16" xfId="1" applyFont="1" applyFill="1" applyBorder="1" applyAlignment="1" applyProtection="1">
      <alignment horizontal="center" vertical="center"/>
      <protection locked="0"/>
    </xf>
    <xf numFmtId="0" fontId="19" fillId="3" borderId="37" xfId="1" applyFont="1" applyFill="1" applyBorder="1" applyAlignment="1" applyProtection="1">
      <alignment vertical="center"/>
      <protection locked="0"/>
    </xf>
    <xf numFmtId="0" fontId="19" fillId="3" borderId="16" xfId="1" applyFont="1" applyFill="1" applyBorder="1" applyAlignment="1" applyProtection="1">
      <alignment vertical="center"/>
      <protection locked="0"/>
    </xf>
    <xf numFmtId="0" fontId="8" fillId="3" borderId="16" xfId="1" applyFont="1" applyFill="1" applyBorder="1" applyAlignment="1" applyProtection="1">
      <alignment horizontal="left" vertical="center"/>
      <protection locked="0"/>
    </xf>
    <xf numFmtId="0" fontId="19" fillId="3" borderId="0" xfId="1" applyFont="1" applyFill="1" applyAlignment="1" applyProtection="1">
      <alignment horizontal="center" vertical="center"/>
      <protection locked="0"/>
    </xf>
    <xf numFmtId="0" fontId="19" fillId="3" borderId="3" xfId="1" applyFont="1" applyFill="1" applyBorder="1" applyAlignment="1" applyProtection="1">
      <alignment horizontal="center" vertical="center" wrapText="1"/>
      <protection locked="0"/>
    </xf>
    <xf numFmtId="0" fontId="8" fillId="3" borderId="0" xfId="1" applyFont="1" applyFill="1" applyAlignment="1" applyProtection="1">
      <alignment horizontal="left" vertical="center"/>
      <protection locked="0"/>
    </xf>
    <xf numFmtId="0" fontId="8" fillId="3" borderId="10" xfId="1" applyFont="1" applyFill="1" applyBorder="1" applyAlignment="1" applyProtection="1">
      <alignment horizontal="left" vertical="center"/>
      <protection locked="0"/>
    </xf>
    <xf numFmtId="0" fontId="19" fillId="3" borderId="16" xfId="1" applyFont="1" applyFill="1" applyBorder="1" applyAlignment="1" applyProtection="1">
      <alignment horizontal="center" vertical="center" wrapText="1"/>
      <protection locked="0"/>
    </xf>
    <xf numFmtId="176" fontId="20" fillId="3" borderId="16" xfId="1" applyNumberFormat="1" applyFont="1" applyFill="1" applyBorder="1" applyAlignment="1">
      <alignment horizontal="right" vertical="center" wrapText="1"/>
    </xf>
    <xf numFmtId="177" fontId="20" fillId="3" borderId="69" xfId="1" applyNumberFormat="1" applyFont="1" applyFill="1" applyBorder="1" applyAlignment="1">
      <alignment horizontal="right" vertical="center"/>
    </xf>
    <xf numFmtId="0" fontId="8" fillId="3" borderId="71" xfId="1" applyFont="1" applyFill="1" applyBorder="1" applyAlignment="1" applyProtection="1">
      <alignment horizontal="center" vertical="center"/>
      <protection locked="0"/>
    </xf>
    <xf numFmtId="0" fontId="8" fillId="3" borderId="0" xfId="1" applyFont="1" applyFill="1" applyAlignment="1" applyProtection="1">
      <alignment horizontal="center" vertical="center"/>
      <protection locked="0"/>
    </xf>
    <xf numFmtId="176" fontId="28" fillId="3" borderId="2" xfId="1" applyNumberFormat="1" applyFont="1" applyFill="1" applyBorder="1" applyAlignment="1" applyProtection="1">
      <alignment horizontal="center" vertical="center"/>
      <protection locked="0"/>
    </xf>
    <xf numFmtId="176" fontId="28" fillId="3" borderId="6" xfId="1" applyNumberFormat="1" applyFont="1" applyFill="1" applyBorder="1" applyAlignment="1" applyProtection="1">
      <alignment horizontal="center" vertical="center"/>
      <protection locked="0"/>
    </xf>
    <xf numFmtId="176" fontId="28" fillId="3" borderId="68" xfId="1" applyNumberFormat="1" applyFont="1" applyFill="1" applyBorder="1" applyAlignment="1" applyProtection="1">
      <alignment horizontal="center" vertical="center"/>
      <protection locked="0"/>
    </xf>
    <xf numFmtId="176" fontId="28" fillId="3" borderId="70" xfId="1" applyNumberFormat="1" applyFont="1" applyFill="1" applyBorder="1" applyAlignment="1" applyProtection="1">
      <alignment horizontal="center" vertical="center"/>
      <protection locked="0"/>
    </xf>
    <xf numFmtId="176" fontId="28" fillId="3" borderId="15" xfId="1" applyNumberFormat="1" applyFont="1" applyFill="1" applyBorder="1" applyAlignment="1" applyProtection="1">
      <alignment horizontal="center" vertical="center"/>
      <protection locked="0"/>
    </xf>
    <xf numFmtId="176" fontId="28" fillId="3" borderId="19" xfId="1" applyNumberFormat="1" applyFont="1" applyFill="1" applyBorder="1" applyAlignment="1" applyProtection="1">
      <alignment horizontal="center" vertical="center"/>
      <protection locked="0"/>
    </xf>
    <xf numFmtId="176" fontId="28" fillId="3" borderId="68" xfId="1" applyNumberFormat="1" applyFont="1" applyFill="1" applyBorder="1" applyAlignment="1">
      <alignment horizontal="center" vertical="center"/>
    </xf>
    <xf numFmtId="176" fontId="28" fillId="3" borderId="70" xfId="1" applyNumberFormat="1" applyFont="1" applyFill="1" applyBorder="1" applyAlignment="1">
      <alignment horizontal="center" vertical="center"/>
    </xf>
    <xf numFmtId="0" fontId="23" fillId="3" borderId="68" xfId="1" applyFont="1" applyFill="1" applyBorder="1" applyAlignment="1" applyProtection="1">
      <alignment horizontal="center" vertical="center" shrinkToFit="1"/>
      <protection locked="0"/>
    </xf>
    <xf numFmtId="0" fontId="23" fillId="3" borderId="69" xfId="1" applyFont="1" applyFill="1" applyBorder="1" applyAlignment="1" applyProtection="1">
      <alignment horizontal="center" vertical="center" shrinkToFit="1"/>
      <protection locked="0"/>
    </xf>
    <xf numFmtId="0" fontId="23" fillId="3" borderId="70" xfId="1" applyFont="1" applyFill="1" applyBorder="1" applyAlignment="1" applyProtection="1">
      <alignment horizontal="center" vertical="center" shrinkToFit="1"/>
      <protection locked="0"/>
    </xf>
    <xf numFmtId="0" fontId="23" fillId="3" borderId="68" xfId="1" applyFont="1" applyFill="1" applyBorder="1" applyAlignment="1" applyProtection="1">
      <alignment horizontal="center" vertical="center"/>
      <protection locked="0"/>
    </xf>
    <xf numFmtId="0" fontId="23" fillId="3" borderId="86" xfId="1" applyFont="1" applyFill="1" applyBorder="1" applyAlignment="1" applyProtection="1">
      <alignment horizontal="center" vertical="center"/>
      <protection locked="0"/>
    </xf>
    <xf numFmtId="0" fontId="23" fillId="3" borderId="69" xfId="1" applyFont="1" applyFill="1" applyBorder="1" applyAlignment="1" applyProtection="1">
      <alignment horizontal="center" vertical="center"/>
      <protection locked="0"/>
    </xf>
    <xf numFmtId="0" fontId="23" fillId="3" borderId="70" xfId="1" applyFont="1" applyFill="1" applyBorder="1" applyAlignment="1" applyProtection="1">
      <alignment horizontal="center" vertical="center"/>
      <protection locked="0"/>
    </xf>
    <xf numFmtId="0" fontId="23" fillId="3" borderId="68" xfId="1" applyFont="1" applyFill="1" applyBorder="1" applyAlignment="1" applyProtection="1">
      <alignment horizontal="center" vertical="center" wrapText="1"/>
      <protection locked="0"/>
    </xf>
    <xf numFmtId="0" fontId="23" fillId="3" borderId="69" xfId="1" applyFont="1" applyFill="1" applyBorder="1" applyAlignment="1" applyProtection="1">
      <alignment horizontal="center" vertical="center" wrapText="1"/>
      <protection locked="0"/>
    </xf>
    <xf numFmtId="0" fontId="23" fillId="3" borderId="86" xfId="1" applyFont="1" applyFill="1" applyBorder="1" applyAlignment="1" applyProtection="1">
      <alignment horizontal="center" vertical="center" wrapText="1"/>
      <protection locked="0"/>
    </xf>
    <xf numFmtId="0" fontId="30" fillId="3" borderId="69" xfId="2" applyNumberFormat="1" applyFont="1" applyFill="1" applyBorder="1" applyAlignment="1" applyProtection="1">
      <alignment horizontal="center" vertical="center" shrinkToFit="1"/>
      <protection locked="0"/>
    </xf>
    <xf numFmtId="0" fontId="30" fillId="3" borderId="70" xfId="2" applyNumberFormat="1" applyFont="1" applyFill="1" applyBorder="1" applyAlignment="1" applyProtection="1">
      <alignment horizontal="center" vertical="center" shrinkToFit="1"/>
      <protection locked="0"/>
    </xf>
  </cellXfs>
  <cellStyles count="3">
    <cellStyle name="ハイパーリンク" xfId="2" builtinId="8"/>
    <cellStyle name="標準" xfId="0" builtinId="0"/>
    <cellStyle name="標準 2" xfId="1" xr:uid="{1EA6B91A-2672-47DE-8620-5790EF205D5F}"/>
  </cellStyles>
  <dxfs count="8">
    <dxf>
      <font>
        <strike val="0"/>
        <color theme="0" tint="-0.14996795556505021"/>
      </font>
    </dxf>
    <dxf>
      <font>
        <strike val="0"/>
        <color theme="0"/>
      </font>
    </dxf>
    <dxf>
      <font>
        <strike val="0"/>
        <color theme="0" tint="-0.14996795556505021"/>
      </font>
    </dxf>
    <dxf>
      <font>
        <strike val="0"/>
        <color theme="0" tint="-0.14996795556505021"/>
      </font>
    </dxf>
    <dxf>
      <font>
        <strike val="0"/>
        <color theme="0" tint="-0.14996795556505021"/>
      </font>
    </dxf>
    <dxf>
      <font>
        <strike val="0"/>
        <color theme="0"/>
      </font>
    </dxf>
    <dxf>
      <font>
        <strike val="0"/>
        <color theme="0" tint="-0.14996795556505021"/>
      </font>
    </dxf>
    <dxf>
      <font>
        <strike val="0"/>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281609</xdr:colOff>
      <xdr:row>0</xdr:row>
      <xdr:rowOff>140806</xdr:rowOff>
    </xdr:from>
    <xdr:to>
      <xdr:col>24</xdr:col>
      <xdr:colOff>293620</xdr:colOff>
      <xdr:row>2</xdr:row>
      <xdr:rowOff>356154</xdr:rowOff>
    </xdr:to>
    <xdr:sp macro="" textlink="">
      <xdr:nvSpPr>
        <xdr:cNvPr id="2" name="正方形/長方形 1">
          <a:extLst>
            <a:ext uri="{FF2B5EF4-FFF2-40B4-BE49-F238E27FC236}">
              <a16:creationId xmlns:a16="http://schemas.microsoft.com/office/drawing/2014/main" id="{E9AE5727-1737-41F2-AC27-CD2997716298}"/>
            </a:ext>
          </a:extLst>
        </xdr:cNvPr>
        <xdr:cNvSpPr/>
      </xdr:nvSpPr>
      <xdr:spPr>
        <a:xfrm>
          <a:off x="7558709" y="140806"/>
          <a:ext cx="1069286" cy="5391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200" b="1">
              <a:solidFill>
                <a:srgbClr val="FF0000"/>
              </a:solidFill>
              <a:latin typeface="HGPｺﾞｼｯｸE" panose="020B0900000000000000" pitchFamily="50" charset="-128"/>
              <a:ea typeface="HGPｺﾞｼｯｸE" panose="020B0900000000000000" pitchFamily="50" charset="-128"/>
            </a:rPr>
            <a:t>団体</a:t>
          </a:r>
        </a:p>
      </xdr:txBody>
    </xdr:sp>
    <xdr:clientData/>
  </xdr:twoCellAnchor>
  <xdr:twoCellAnchor editAs="oneCell">
    <xdr:from>
      <xdr:col>1</xdr:col>
      <xdr:colOff>57981</xdr:colOff>
      <xdr:row>41</xdr:row>
      <xdr:rowOff>57978</xdr:rowOff>
    </xdr:from>
    <xdr:to>
      <xdr:col>5</xdr:col>
      <xdr:colOff>122083</xdr:colOff>
      <xdr:row>44</xdr:row>
      <xdr:rowOff>18107</xdr:rowOff>
    </xdr:to>
    <xdr:pic>
      <xdr:nvPicPr>
        <xdr:cNvPr id="3" name="図 2">
          <a:extLst>
            <a:ext uri="{FF2B5EF4-FFF2-40B4-BE49-F238E27FC236}">
              <a16:creationId xmlns:a16="http://schemas.microsoft.com/office/drawing/2014/main" id="{C6FCC848-583E-43CF-9DE4-C6D1D3DF9034}"/>
            </a:ext>
          </a:extLst>
        </xdr:cNvPr>
        <xdr:cNvPicPr>
          <a:picLocks noChangeAspect="1"/>
        </xdr:cNvPicPr>
      </xdr:nvPicPr>
      <xdr:blipFill rotWithShape="1">
        <a:blip xmlns:r="http://schemas.openxmlformats.org/officeDocument/2006/relationships" r:embed="rId1"/>
        <a:srcRect t="25887"/>
        <a:stretch/>
      </xdr:blipFill>
      <xdr:spPr>
        <a:xfrm>
          <a:off x="96081" y="11449878"/>
          <a:ext cx="1664302" cy="722129"/>
        </a:xfrm>
        <a:prstGeom prst="rect">
          <a:avLst/>
        </a:prstGeom>
      </xdr:spPr>
    </xdr:pic>
    <xdr:clientData/>
  </xdr:twoCellAnchor>
  <xdr:oneCellAnchor>
    <xdr:from>
      <xdr:col>2</xdr:col>
      <xdr:colOff>240195</xdr:colOff>
      <xdr:row>44</xdr:row>
      <xdr:rowOff>72764</xdr:rowOff>
    </xdr:from>
    <xdr:ext cx="4638261" cy="459100"/>
    <xdr:sp macro="" textlink="">
      <xdr:nvSpPr>
        <xdr:cNvPr id="4" name="テキスト ボックス 3">
          <a:extLst>
            <a:ext uri="{FF2B5EF4-FFF2-40B4-BE49-F238E27FC236}">
              <a16:creationId xmlns:a16="http://schemas.microsoft.com/office/drawing/2014/main" id="{92F68CCE-846A-4DF1-B619-0F4939AF0559}"/>
            </a:ext>
          </a:extLst>
        </xdr:cNvPr>
        <xdr:cNvSpPr txBox="1"/>
      </xdr:nvSpPr>
      <xdr:spPr>
        <a:xfrm>
          <a:off x="725970" y="12226664"/>
          <a:ext cx="4638261"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latin typeface="ＭＳ 明朝" panose="02020609040205080304" pitchFamily="17" charset="-128"/>
              <a:ea typeface="ＭＳ 明朝" panose="02020609040205080304" pitchFamily="17" charset="-128"/>
            </a:rPr>
            <a:t>□受信連絡　　□ＧＣ入力　□ガイド調整　　　□予約決定連絡</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□納入書送付　□振込確認　□見学前最終確認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担当：　　　　　</a:t>
          </a:r>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1</xdr:col>
      <xdr:colOff>74803</xdr:colOff>
      <xdr:row>44</xdr:row>
      <xdr:rowOff>74543</xdr:rowOff>
    </xdr:from>
    <xdr:ext cx="607859" cy="459100"/>
    <xdr:sp macro="" textlink="">
      <xdr:nvSpPr>
        <xdr:cNvPr id="5" name="テキスト ボックス 4">
          <a:extLst>
            <a:ext uri="{FF2B5EF4-FFF2-40B4-BE49-F238E27FC236}">
              <a16:creationId xmlns:a16="http://schemas.microsoft.com/office/drawing/2014/main" id="{305FDE5B-67C4-46C6-A418-E2B0F5DCE588}"/>
            </a:ext>
          </a:extLst>
        </xdr:cNvPr>
        <xdr:cNvSpPr txBox="1"/>
      </xdr:nvSpPr>
      <xdr:spPr>
        <a:xfrm>
          <a:off x="112903" y="12228443"/>
          <a:ext cx="607859"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a:latin typeface="ＭＳ 明朝" panose="02020609040205080304" pitchFamily="17" charset="-128"/>
              <a:ea typeface="ＭＳ 明朝" panose="02020609040205080304" pitchFamily="17" charset="-128"/>
            </a:rPr>
            <a:t>事務</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処理欄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248478</xdr:colOff>
      <xdr:row>0</xdr:row>
      <xdr:rowOff>158612</xdr:rowOff>
    </xdr:from>
    <xdr:to>
      <xdr:col>25</xdr:col>
      <xdr:colOff>249308</xdr:colOff>
      <xdr:row>2</xdr:row>
      <xdr:rowOff>194642</xdr:rowOff>
    </xdr:to>
    <xdr:sp macro="" textlink="">
      <xdr:nvSpPr>
        <xdr:cNvPr id="2" name="正方形/長方形 1">
          <a:extLst>
            <a:ext uri="{FF2B5EF4-FFF2-40B4-BE49-F238E27FC236}">
              <a16:creationId xmlns:a16="http://schemas.microsoft.com/office/drawing/2014/main" id="{FDF3CCCC-F423-4B84-9920-5ABFBE284648}"/>
            </a:ext>
          </a:extLst>
        </xdr:cNvPr>
        <xdr:cNvSpPr/>
      </xdr:nvSpPr>
      <xdr:spPr>
        <a:xfrm>
          <a:off x="7573203" y="149087"/>
          <a:ext cx="1058105" cy="5122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200" b="1">
              <a:solidFill>
                <a:sysClr val="windowText" lastClr="000000"/>
              </a:solidFill>
              <a:latin typeface="HGPｺﾞｼｯｸE" panose="020B0900000000000000" pitchFamily="50" charset="-128"/>
              <a:ea typeface="HGPｺﾞｼｯｸE" panose="020B0900000000000000" pitchFamily="50" charset="-128"/>
            </a:rPr>
            <a:t>別紙</a:t>
          </a:r>
        </a:p>
      </xdr:txBody>
    </xdr:sp>
    <xdr:clientData/>
  </xdr:twoCellAnchor>
  <xdr:oneCellAnchor>
    <xdr:from>
      <xdr:col>2</xdr:col>
      <xdr:colOff>106017</xdr:colOff>
      <xdr:row>14</xdr:row>
      <xdr:rowOff>123825</xdr:rowOff>
    </xdr:from>
    <xdr:ext cx="829953" cy="523211"/>
    <xdr:sp macro="" textlink="">
      <xdr:nvSpPr>
        <xdr:cNvPr id="3" name="テキスト ボックス 2">
          <a:extLst>
            <a:ext uri="{FF2B5EF4-FFF2-40B4-BE49-F238E27FC236}">
              <a16:creationId xmlns:a16="http://schemas.microsoft.com/office/drawing/2014/main" id="{E57DF125-3852-4F6F-9656-4D1D986EF7DE}"/>
            </a:ext>
          </a:extLst>
        </xdr:cNvPr>
        <xdr:cNvSpPr txBox="1"/>
      </xdr:nvSpPr>
      <xdr:spPr>
        <a:xfrm>
          <a:off x="391767" y="3124200"/>
          <a:ext cx="829953" cy="523211"/>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72000" tIns="36000" rIns="72000" bIns="36000" rtlCol="0" anchor="t">
          <a:spAutoFit/>
        </a:bodyPr>
        <a:lstStyle/>
        <a:p>
          <a:r>
            <a:rPr kumimoji="1" lang="ja-JP" altLang="en-US" sz="1050">
              <a:latin typeface="游明朝" panose="02020400000000000000" pitchFamily="18" charset="-128"/>
              <a:ea typeface="游明朝" panose="02020400000000000000" pitchFamily="18" charset="-128"/>
            </a:rPr>
            <a:t>１班</a:t>
          </a:r>
          <a:r>
            <a:rPr kumimoji="1" lang="en-US" altLang="ja-JP" sz="1050">
              <a:latin typeface="游明朝" panose="02020400000000000000" pitchFamily="18" charset="-128"/>
              <a:ea typeface="游明朝" panose="02020400000000000000" pitchFamily="18" charset="-128"/>
            </a:rPr>
            <a:t>20</a:t>
          </a:r>
          <a:r>
            <a:rPr kumimoji="1" lang="ja-JP" altLang="en-US" sz="1050">
              <a:latin typeface="游明朝" panose="02020400000000000000" pitchFamily="18" charset="-128"/>
              <a:ea typeface="游明朝" panose="02020400000000000000" pitchFamily="18" charset="-128"/>
            </a:rPr>
            <a:t>人と</a:t>
          </a:r>
          <a:endParaRPr kumimoji="1" lang="en-US" altLang="ja-JP" sz="1050">
            <a:latin typeface="游明朝" panose="02020400000000000000" pitchFamily="18" charset="-128"/>
            <a:ea typeface="游明朝" panose="02020400000000000000" pitchFamily="18" charset="-128"/>
          </a:endParaRPr>
        </a:p>
        <a:p>
          <a:r>
            <a:rPr kumimoji="1" lang="ja-JP" altLang="en-US" sz="1050">
              <a:latin typeface="游明朝" panose="02020400000000000000" pitchFamily="18" charset="-128"/>
              <a:ea typeface="游明朝" panose="02020400000000000000" pitchFamily="18" charset="-128"/>
            </a:rPr>
            <a:t>して班編成</a:t>
          </a:r>
          <a:endParaRPr kumimoji="1" lang="en-US" altLang="ja-JP" sz="1050">
            <a:latin typeface="游明朝" panose="02020400000000000000" pitchFamily="18" charset="-128"/>
            <a:ea typeface="游明朝" panose="02020400000000000000" pitchFamily="18" charset="-128"/>
          </a:endParaRPr>
        </a:p>
      </xdr:txBody>
    </xdr:sp>
    <xdr:clientData/>
  </xdr:oneCellAnchor>
  <xdr:oneCellAnchor>
    <xdr:from>
      <xdr:col>17</xdr:col>
      <xdr:colOff>95250</xdr:colOff>
      <xdr:row>22</xdr:row>
      <xdr:rowOff>200025</xdr:rowOff>
    </xdr:from>
    <xdr:ext cx="1866900" cy="297958"/>
    <xdr:sp macro="" textlink="">
      <xdr:nvSpPr>
        <xdr:cNvPr id="4" name="テキスト ボックス 3">
          <a:extLst>
            <a:ext uri="{FF2B5EF4-FFF2-40B4-BE49-F238E27FC236}">
              <a16:creationId xmlns:a16="http://schemas.microsoft.com/office/drawing/2014/main" id="{FC38BE9F-B187-4B98-91C7-442D314C96C2}"/>
            </a:ext>
          </a:extLst>
        </xdr:cNvPr>
        <xdr:cNvSpPr txBox="1"/>
      </xdr:nvSpPr>
      <xdr:spPr>
        <a:xfrm>
          <a:off x="5657850" y="5524500"/>
          <a:ext cx="1866900" cy="297958"/>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36000" rIns="72000" bIns="36000" rtlCol="0" anchor="t">
          <a:spAutoFit/>
        </a:bodyPr>
        <a:lstStyle/>
        <a:p>
          <a:pPr algn="ctr"/>
          <a:r>
            <a:rPr kumimoji="1" lang="ja-JP" altLang="en-US" sz="1050">
              <a:latin typeface="游明朝" panose="02020400000000000000" pitchFamily="18" charset="-128"/>
              <a:ea typeface="游明朝" panose="02020400000000000000" pitchFamily="18" charset="-128"/>
            </a:rPr>
            <a:t>荒天時</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警報等</a:t>
          </a:r>
          <a:r>
            <a:rPr kumimoji="1" lang="en-US" altLang="ja-JP" sz="1050">
              <a:latin typeface="游明朝" panose="02020400000000000000" pitchFamily="18" charset="-128"/>
              <a:ea typeface="游明朝" panose="02020400000000000000" pitchFamily="18" charset="-128"/>
            </a:rPr>
            <a:t>)</a:t>
          </a:r>
          <a:r>
            <a:rPr kumimoji="1" lang="ja-JP" altLang="en-US" sz="1050">
              <a:latin typeface="游明朝" panose="02020400000000000000" pitchFamily="18" charset="-128"/>
              <a:ea typeface="游明朝" panose="02020400000000000000" pitchFamily="18" charset="-128"/>
            </a:rPr>
            <a:t>は対応不可</a:t>
          </a:r>
          <a:endParaRPr kumimoji="1" lang="en-US" altLang="ja-JP" sz="105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1A77-19AF-46A8-82F8-0ECEBFD2179A}">
  <sheetPr>
    <tabColor rgb="FFFF0000"/>
  </sheetPr>
  <dimension ref="B1:Z249"/>
  <sheetViews>
    <sheetView showGridLines="0" view="pageBreakPreview" zoomScaleNormal="100" zoomScaleSheetLayoutView="100" workbookViewId="0">
      <selection activeCell="P40" sqref="P40:S40"/>
    </sheetView>
  </sheetViews>
  <sheetFormatPr defaultColWidth="5" defaultRowHeight="11.25" x14ac:dyDescent="0.4"/>
  <cols>
    <col min="1" max="1" width="0.5" style="2" customWidth="1"/>
    <col min="2" max="3" width="5.875" style="2" customWidth="1"/>
    <col min="4" max="6" width="4.625" style="3" customWidth="1"/>
    <col min="7" max="25" width="4.625" style="2" customWidth="1"/>
    <col min="26" max="26" width="0.5" style="2" customWidth="1"/>
    <col min="27" max="16384" width="5" style="2"/>
  </cols>
  <sheetData>
    <row r="1" spans="2:25" ht="18" customHeight="1" x14ac:dyDescent="0.4">
      <c r="B1" s="1" t="s">
        <v>0</v>
      </c>
    </row>
    <row r="2" spans="2:25" ht="8.1" customHeight="1" x14ac:dyDescent="0.4">
      <c r="B2" s="4"/>
    </row>
    <row r="3" spans="2:25" ht="31.5" customHeight="1" x14ac:dyDescent="0.4">
      <c r="B3" s="177" t="s">
        <v>1</v>
      </c>
      <c r="C3" s="177"/>
      <c r="D3" s="177"/>
      <c r="E3" s="177"/>
      <c r="F3" s="177"/>
      <c r="G3" s="177"/>
      <c r="H3" s="177"/>
      <c r="I3" s="177"/>
      <c r="J3" s="177"/>
      <c r="K3" s="177"/>
      <c r="L3" s="177"/>
      <c r="M3" s="177"/>
      <c r="N3" s="177"/>
      <c r="O3" s="177"/>
      <c r="P3" s="177"/>
      <c r="Q3" s="177"/>
      <c r="R3" s="177"/>
      <c r="S3" s="177"/>
      <c r="T3" s="177"/>
      <c r="U3" s="177"/>
      <c r="V3" s="177"/>
      <c r="W3" s="177"/>
      <c r="X3" s="177"/>
      <c r="Y3" s="177"/>
    </row>
    <row r="4" spans="2:25" ht="36" customHeight="1" x14ac:dyDescent="0.4">
      <c r="B4" s="178" t="s">
        <v>2</v>
      </c>
      <c r="C4" s="111"/>
      <c r="D4" s="111"/>
      <c r="E4" s="111"/>
      <c r="F4" s="111"/>
      <c r="G4" s="111"/>
      <c r="H4" s="111"/>
      <c r="I4" s="111"/>
      <c r="J4" s="111"/>
      <c r="K4" s="111"/>
      <c r="L4" s="111"/>
      <c r="M4" s="111"/>
      <c r="N4" s="111"/>
      <c r="O4" s="111"/>
      <c r="P4" s="111"/>
      <c r="Q4" s="179" t="s">
        <v>3</v>
      </c>
      <c r="R4" s="180"/>
      <c r="S4" s="180"/>
      <c r="T4" s="180"/>
      <c r="U4" s="180"/>
      <c r="V4" s="180"/>
      <c r="W4" s="180"/>
      <c r="X4" s="180"/>
      <c r="Y4" s="180"/>
    </row>
    <row r="5" spans="2:25" ht="5.0999999999999996" customHeight="1" x14ac:dyDescent="0.4">
      <c r="B5" s="6"/>
      <c r="C5" s="7"/>
      <c r="D5" s="7"/>
      <c r="E5" s="7"/>
      <c r="F5" s="7"/>
      <c r="G5" s="7"/>
      <c r="H5" s="7"/>
      <c r="I5" s="7"/>
      <c r="J5" s="7"/>
      <c r="K5" s="7"/>
      <c r="L5" s="7"/>
      <c r="M5" s="7"/>
      <c r="N5" s="7"/>
      <c r="O5" s="7"/>
      <c r="P5" s="7"/>
      <c r="Q5" s="8"/>
      <c r="R5" s="9"/>
      <c r="S5" s="9"/>
      <c r="T5" s="9"/>
      <c r="U5" s="9"/>
      <c r="V5" s="9"/>
      <c r="W5" s="9"/>
      <c r="X5" s="9"/>
      <c r="Y5" s="9"/>
    </row>
    <row r="6" spans="2:25" ht="23.25" customHeight="1" x14ac:dyDescent="0.4">
      <c r="B6" s="181" t="s">
        <v>4</v>
      </c>
      <c r="C6" s="181"/>
      <c r="D6" s="181"/>
      <c r="E6" s="181"/>
      <c r="F6" s="181"/>
      <c r="G6" s="181"/>
      <c r="H6" s="181"/>
      <c r="I6" s="181"/>
      <c r="J6" s="181"/>
      <c r="K6" s="181"/>
      <c r="L6" s="181"/>
      <c r="M6" s="181"/>
      <c r="N6" s="181"/>
      <c r="O6" s="181"/>
      <c r="P6" s="181"/>
      <c r="Q6" s="181"/>
      <c r="R6" s="181"/>
      <c r="S6" s="181"/>
      <c r="T6" s="181"/>
      <c r="U6" s="181"/>
      <c r="V6" s="181"/>
      <c r="W6" s="181"/>
      <c r="X6" s="181"/>
      <c r="Y6" s="181"/>
    </row>
    <row r="7" spans="2:25" ht="5.0999999999999996" customHeight="1" x14ac:dyDescent="0.4">
      <c r="B7" s="10"/>
      <c r="C7" s="10"/>
      <c r="D7" s="10"/>
      <c r="E7" s="10"/>
      <c r="F7" s="10"/>
      <c r="G7" s="10"/>
      <c r="H7" s="10"/>
      <c r="I7" s="10"/>
      <c r="J7" s="10"/>
      <c r="K7" s="10"/>
      <c r="L7" s="10"/>
      <c r="M7" s="10"/>
      <c r="N7" s="10"/>
      <c r="O7" s="10"/>
      <c r="P7" s="10"/>
      <c r="Q7" s="10"/>
      <c r="R7" s="10"/>
      <c r="S7" s="10"/>
      <c r="T7" s="10"/>
      <c r="U7" s="10"/>
      <c r="V7" s="10"/>
      <c r="W7" s="10"/>
      <c r="X7" s="10"/>
      <c r="Y7" s="10"/>
    </row>
    <row r="8" spans="2:25" ht="20.100000000000001" customHeight="1" x14ac:dyDescent="0.4">
      <c r="B8" s="11"/>
      <c r="C8" s="11"/>
      <c r="D8" s="11"/>
      <c r="E8" s="11"/>
      <c r="F8" s="11"/>
      <c r="G8" s="11"/>
      <c r="H8" s="11"/>
      <c r="I8" s="11"/>
      <c r="J8" s="11"/>
      <c r="K8" s="11"/>
      <c r="L8" s="11"/>
      <c r="M8" s="11"/>
      <c r="N8" s="11"/>
      <c r="O8" s="11"/>
      <c r="P8" s="11"/>
      <c r="Q8" s="182" t="s">
        <v>5</v>
      </c>
      <c r="R8" s="182"/>
      <c r="S8" s="182"/>
      <c r="T8" s="242"/>
      <c r="U8" s="12" t="s">
        <v>6</v>
      </c>
      <c r="V8" s="243"/>
      <c r="W8" s="12" t="s">
        <v>7</v>
      </c>
      <c r="X8" s="242"/>
      <c r="Y8" s="12" t="s">
        <v>8</v>
      </c>
    </row>
    <row r="9" spans="2:25" ht="8.1" customHeight="1" thickBot="1" x14ac:dyDescent="0.45">
      <c r="B9" s="13"/>
      <c r="C9" s="13"/>
      <c r="D9" s="13"/>
      <c r="E9" s="13"/>
      <c r="F9" s="13"/>
      <c r="G9" s="13"/>
      <c r="H9" s="13"/>
      <c r="I9" s="13"/>
      <c r="J9" s="13"/>
      <c r="K9" s="13"/>
      <c r="L9" s="13"/>
      <c r="M9" s="14"/>
      <c r="N9" s="15"/>
      <c r="O9" s="16"/>
      <c r="P9" s="16"/>
      <c r="Q9" s="16"/>
      <c r="R9" s="16"/>
      <c r="S9" s="16"/>
      <c r="T9" s="16"/>
      <c r="U9" s="16"/>
      <c r="V9" s="16"/>
      <c r="W9" s="16"/>
      <c r="X9" s="16"/>
      <c r="Y9" s="16"/>
    </row>
    <row r="10" spans="2:25" s="3" customFormat="1" ht="15" customHeight="1" x14ac:dyDescent="0.4">
      <c r="B10" s="70" t="s">
        <v>9</v>
      </c>
      <c r="C10" s="100"/>
      <c r="D10" s="173" t="s">
        <v>10</v>
      </c>
      <c r="E10" s="174"/>
      <c r="F10" s="175"/>
      <c r="G10" s="241"/>
      <c r="H10" s="241"/>
      <c r="I10" s="241"/>
      <c r="J10" s="241"/>
      <c r="K10" s="241"/>
      <c r="L10" s="241"/>
      <c r="M10" s="241"/>
      <c r="N10" s="241"/>
      <c r="O10" s="173" t="s">
        <v>10</v>
      </c>
      <c r="P10" s="174"/>
      <c r="Q10" s="175"/>
      <c r="R10" s="246"/>
      <c r="S10" s="246"/>
      <c r="T10" s="246"/>
      <c r="U10" s="246"/>
      <c r="V10" s="246"/>
      <c r="W10" s="246"/>
      <c r="X10" s="246"/>
      <c r="Y10" s="247"/>
    </row>
    <row r="11" spans="2:25" ht="20.100000000000001" customHeight="1" x14ac:dyDescent="0.4">
      <c r="B11" s="72"/>
      <c r="C11" s="102"/>
      <c r="D11" s="109" t="s">
        <v>11</v>
      </c>
      <c r="E11" s="110"/>
      <c r="F11" s="169"/>
      <c r="G11" s="244"/>
      <c r="H11" s="244"/>
      <c r="I11" s="244"/>
      <c r="J11" s="244"/>
      <c r="K11" s="244"/>
      <c r="L11" s="244"/>
      <c r="M11" s="244"/>
      <c r="N11" s="244"/>
      <c r="O11" s="170" t="s">
        <v>12</v>
      </c>
      <c r="P11" s="171"/>
      <c r="Q11" s="172"/>
      <c r="R11" s="244"/>
      <c r="S11" s="244"/>
      <c r="T11" s="244"/>
      <c r="U11" s="244"/>
      <c r="V11" s="244"/>
      <c r="W11" s="244"/>
      <c r="X11" s="244"/>
      <c r="Y11" s="248"/>
    </row>
    <row r="12" spans="2:25" ht="20.100000000000001" customHeight="1" x14ac:dyDescent="0.4">
      <c r="B12" s="72"/>
      <c r="C12" s="102"/>
      <c r="D12" s="132" t="s">
        <v>13</v>
      </c>
      <c r="E12" s="133"/>
      <c r="F12" s="165"/>
      <c r="G12" s="245"/>
      <c r="H12" s="245"/>
      <c r="I12" s="245"/>
      <c r="J12" s="245"/>
      <c r="K12" s="245"/>
      <c r="L12" s="245"/>
      <c r="M12" s="245"/>
      <c r="N12" s="245"/>
      <c r="O12" s="166" t="s">
        <v>14</v>
      </c>
      <c r="P12" s="167"/>
      <c r="Q12" s="168"/>
      <c r="R12" s="245"/>
      <c r="S12" s="245"/>
      <c r="T12" s="245"/>
      <c r="U12" s="245"/>
      <c r="V12" s="245"/>
      <c r="W12" s="245"/>
      <c r="X12" s="245"/>
      <c r="Y12" s="249"/>
    </row>
    <row r="13" spans="2:25" ht="20.100000000000001" customHeight="1" x14ac:dyDescent="0.4">
      <c r="B13" s="72"/>
      <c r="C13" s="102"/>
      <c r="D13" s="132" t="s">
        <v>15</v>
      </c>
      <c r="E13" s="133"/>
      <c r="F13" s="165"/>
      <c r="G13" s="245"/>
      <c r="H13" s="245"/>
      <c r="I13" s="245"/>
      <c r="J13" s="245"/>
      <c r="K13" s="245"/>
      <c r="L13" s="245"/>
      <c r="M13" s="245"/>
      <c r="N13" s="245"/>
      <c r="O13" s="166" t="s">
        <v>16</v>
      </c>
      <c r="P13" s="167"/>
      <c r="Q13" s="168"/>
      <c r="R13" s="245"/>
      <c r="S13" s="245"/>
      <c r="T13" s="245"/>
      <c r="U13" s="245"/>
      <c r="V13" s="245"/>
      <c r="W13" s="245"/>
      <c r="X13" s="245"/>
      <c r="Y13" s="249"/>
    </row>
    <row r="14" spans="2:25" ht="20.100000000000001" customHeight="1" thickBot="1" x14ac:dyDescent="0.45">
      <c r="B14" s="74"/>
      <c r="C14" s="91"/>
      <c r="D14" s="96" t="s">
        <v>17</v>
      </c>
      <c r="E14" s="97"/>
      <c r="F14" s="176"/>
      <c r="G14" s="250" t="s">
        <v>18</v>
      </c>
      <c r="H14" s="251" t="s">
        <v>19</v>
      </c>
      <c r="I14" s="251"/>
      <c r="J14" s="251"/>
      <c r="K14" s="252" t="s">
        <v>20</v>
      </c>
      <c r="L14" s="252"/>
      <c r="M14" s="252"/>
      <c r="N14" s="252"/>
      <c r="O14" s="252"/>
      <c r="P14" s="252"/>
      <c r="Q14" s="252"/>
      <c r="R14" s="252"/>
      <c r="S14" s="252"/>
      <c r="T14" s="252"/>
      <c r="U14" s="252"/>
      <c r="V14" s="252"/>
      <c r="W14" s="252"/>
      <c r="X14" s="252"/>
      <c r="Y14" s="253"/>
    </row>
    <row r="15" spans="2:25" ht="8.1" customHeight="1" thickBot="1" x14ac:dyDescent="0.45">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row>
    <row r="16" spans="2:25" s="3" customFormat="1" ht="15" customHeight="1" x14ac:dyDescent="0.4">
      <c r="B16" s="70" t="s">
        <v>21</v>
      </c>
      <c r="C16" s="101"/>
      <c r="D16" s="173" t="s">
        <v>10</v>
      </c>
      <c r="E16" s="174"/>
      <c r="F16" s="175"/>
      <c r="G16" s="241"/>
      <c r="H16" s="241"/>
      <c r="I16" s="241"/>
      <c r="J16" s="241"/>
      <c r="K16" s="241"/>
      <c r="L16" s="241"/>
      <c r="M16" s="241"/>
      <c r="N16" s="241"/>
      <c r="O16" s="173" t="s">
        <v>10</v>
      </c>
      <c r="P16" s="174"/>
      <c r="Q16" s="175"/>
      <c r="R16" s="246"/>
      <c r="S16" s="246"/>
      <c r="T16" s="246"/>
      <c r="U16" s="246"/>
      <c r="V16" s="246"/>
      <c r="W16" s="246"/>
      <c r="X16" s="246"/>
      <c r="Y16" s="247"/>
    </row>
    <row r="17" spans="2:25" ht="20.100000000000001" customHeight="1" x14ac:dyDescent="0.4">
      <c r="B17" s="72"/>
      <c r="C17" s="103"/>
      <c r="D17" s="109" t="s">
        <v>22</v>
      </c>
      <c r="E17" s="110"/>
      <c r="F17" s="169"/>
      <c r="G17" s="244"/>
      <c r="H17" s="244"/>
      <c r="I17" s="244"/>
      <c r="J17" s="244"/>
      <c r="K17" s="244"/>
      <c r="L17" s="244"/>
      <c r="M17" s="244"/>
      <c r="N17" s="244"/>
      <c r="O17" s="109" t="s">
        <v>23</v>
      </c>
      <c r="P17" s="110"/>
      <c r="Q17" s="169"/>
      <c r="R17" s="244"/>
      <c r="S17" s="244"/>
      <c r="T17" s="244"/>
      <c r="U17" s="244"/>
      <c r="V17" s="244"/>
      <c r="W17" s="244"/>
      <c r="X17" s="244"/>
      <c r="Y17" s="248"/>
    </row>
    <row r="18" spans="2:25" ht="20.100000000000001" customHeight="1" x14ac:dyDescent="0.4">
      <c r="B18" s="72"/>
      <c r="C18" s="103"/>
      <c r="D18" s="132" t="s">
        <v>13</v>
      </c>
      <c r="E18" s="133"/>
      <c r="F18" s="165"/>
      <c r="G18" s="245"/>
      <c r="H18" s="245"/>
      <c r="I18" s="245"/>
      <c r="J18" s="245"/>
      <c r="K18" s="245"/>
      <c r="L18" s="245"/>
      <c r="M18" s="245"/>
      <c r="N18" s="245"/>
      <c r="O18" s="166" t="s">
        <v>24</v>
      </c>
      <c r="P18" s="167"/>
      <c r="Q18" s="168"/>
      <c r="R18" s="245"/>
      <c r="S18" s="245"/>
      <c r="T18" s="245"/>
      <c r="U18" s="245"/>
      <c r="V18" s="245"/>
      <c r="W18" s="245"/>
      <c r="X18" s="245"/>
      <c r="Y18" s="249"/>
    </row>
    <row r="19" spans="2:25" ht="20.100000000000001" customHeight="1" x14ac:dyDescent="0.4">
      <c r="B19" s="72"/>
      <c r="C19" s="103"/>
      <c r="D19" s="109" t="s">
        <v>15</v>
      </c>
      <c r="E19" s="110"/>
      <c r="F19" s="169"/>
      <c r="G19" s="244"/>
      <c r="H19" s="244"/>
      <c r="I19" s="244"/>
      <c r="J19" s="244"/>
      <c r="K19" s="244"/>
      <c r="L19" s="244"/>
      <c r="M19" s="244"/>
      <c r="N19" s="244"/>
      <c r="O19" s="170" t="s">
        <v>25</v>
      </c>
      <c r="P19" s="171"/>
      <c r="Q19" s="172"/>
      <c r="R19" s="244" t="s">
        <v>26</v>
      </c>
      <c r="S19" s="244"/>
      <c r="T19" s="244"/>
      <c r="U19" s="244"/>
      <c r="V19" s="244"/>
      <c r="W19" s="244"/>
      <c r="X19" s="244"/>
      <c r="Y19" s="248"/>
    </row>
    <row r="20" spans="2:25" ht="20.100000000000001" customHeight="1" thickBot="1" x14ac:dyDescent="0.45">
      <c r="B20" s="74"/>
      <c r="C20" s="92"/>
      <c r="D20" s="153" t="s">
        <v>17</v>
      </c>
      <c r="E20" s="154"/>
      <c r="F20" s="155"/>
      <c r="G20" s="254" t="s">
        <v>18</v>
      </c>
      <c r="H20" s="255" t="s">
        <v>19</v>
      </c>
      <c r="I20" s="255"/>
      <c r="J20" s="255"/>
      <c r="K20" s="256" t="s">
        <v>20</v>
      </c>
      <c r="L20" s="256"/>
      <c r="M20" s="256"/>
      <c r="N20" s="256"/>
      <c r="O20" s="256"/>
      <c r="P20" s="256"/>
      <c r="Q20" s="256"/>
      <c r="R20" s="256"/>
      <c r="S20" s="256"/>
      <c r="T20" s="256"/>
      <c r="U20" s="256"/>
      <c r="V20" s="256"/>
      <c r="W20" s="256"/>
      <c r="X20" s="256"/>
      <c r="Y20" s="257"/>
    </row>
    <row r="21" spans="2:25" ht="8.1" customHeight="1" thickBot="1" x14ac:dyDescent="0.45">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row>
    <row r="22" spans="2:25" ht="27.95" customHeight="1" x14ac:dyDescent="0.4">
      <c r="B22" s="157" t="s">
        <v>27</v>
      </c>
      <c r="C22" s="158"/>
      <c r="D22" s="158"/>
      <c r="E22" s="158"/>
      <c r="F22" s="159"/>
      <c r="G22" s="160" t="s">
        <v>28</v>
      </c>
      <c r="H22" s="161"/>
      <c r="I22" s="258"/>
      <c r="J22" s="20" t="s">
        <v>6</v>
      </c>
      <c r="K22" s="258"/>
      <c r="L22" s="21" t="s">
        <v>7</v>
      </c>
      <c r="M22" s="258"/>
      <c r="N22" s="21" t="s">
        <v>8</v>
      </c>
      <c r="O22" s="258"/>
      <c r="P22" s="162" t="s">
        <v>29</v>
      </c>
      <c r="Q22" s="162"/>
      <c r="R22" s="163" t="s">
        <v>30</v>
      </c>
      <c r="S22" s="163"/>
      <c r="T22" s="163"/>
      <c r="U22" s="163"/>
      <c r="V22" s="163"/>
      <c r="W22" s="163"/>
      <c r="X22" s="163"/>
      <c r="Y22" s="164"/>
    </row>
    <row r="23" spans="2:25" ht="24.95" customHeight="1" x14ac:dyDescent="0.4">
      <c r="B23" s="148" t="s">
        <v>31</v>
      </c>
      <c r="C23" s="133"/>
      <c r="D23" s="133"/>
      <c r="E23" s="133"/>
      <c r="F23" s="149"/>
      <c r="G23" s="259"/>
      <c r="H23" s="260"/>
      <c r="I23" s="18" t="s">
        <v>32</v>
      </c>
      <c r="J23" s="260"/>
      <c r="K23" s="260"/>
      <c r="L23" s="143" t="s">
        <v>33</v>
      </c>
      <c r="M23" s="143"/>
      <c r="N23" s="150" t="s">
        <v>34</v>
      </c>
      <c r="O23" s="151"/>
      <c r="P23" s="151"/>
      <c r="Q23" s="151"/>
      <c r="R23" s="152"/>
      <c r="S23" s="260"/>
      <c r="T23" s="260"/>
      <c r="U23" s="18" t="s">
        <v>32</v>
      </c>
      <c r="V23" s="260"/>
      <c r="W23" s="260"/>
      <c r="X23" s="143" t="s">
        <v>33</v>
      </c>
      <c r="Y23" s="144"/>
    </row>
    <row r="24" spans="2:25" ht="24.95" customHeight="1" x14ac:dyDescent="0.4">
      <c r="B24" s="88" t="s">
        <v>35</v>
      </c>
      <c r="C24" s="89"/>
      <c r="D24" s="89"/>
      <c r="E24" s="89"/>
      <c r="F24" s="90"/>
      <c r="G24" s="113" t="s">
        <v>36</v>
      </c>
      <c r="H24" s="113"/>
      <c r="I24" s="113"/>
      <c r="J24" s="145"/>
      <c r="K24" s="146">
        <v>300</v>
      </c>
      <c r="L24" s="147"/>
      <c r="M24" s="147"/>
      <c r="N24" s="24" t="s">
        <v>37</v>
      </c>
      <c r="O24" s="23" t="s">
        <v>38</v>
      </c>
      <c r="P24" s="261"/>
      <c r="Q24" s="261"/>
      <c r="R24" s="261"/>
      <c r="S24" s="23" t="s">
        <v>39</v>
      </c>
      <c r="T24" s="23" t="s">
        <v>40</v>
      </c>
      <c r="U24" s="265">
        <f>$K$24*$P$24</f>
        <v>0</v>
      </c>
      <c r="V24" s="265"/>
      <c r="W24" s="265"/>
      <c r="X24" s="265"/>
      <c r="Y24" s="25" t="s">
        <v>37</v>
      </c>
    </row>
    <row r="25" spans="2:25" ht="24.95" customHeight="1" x14ac:dyDescent="0.4">
      <c r="B25" s="72"/>
      <c r="C25" s="102"/>
      <c r="D25" s="102"/>
      <c r="E25" s="102"/>
      <c r="F25" s="103"/>
      <c r="G25" s="135" t="s">
        <v>41</v>
      </c>
      <c r="H25" s="135"/>
      <c r="I25" s="135"/>
      <c r="J25" s="136"/>
      <c r="K25" s="137">
        <v>200</v>
      </c>
      <c r="L25" s="138"/>
      <c r="M25" s="138"/>
      <c r="N25" s="27" t="s">
        <v>37</v>
      </c>
      <c r="O25" s="26" t="s">
        <v>38</v>
      </c>
      <c r="P25" s="262"/>
      <c r="Q25" s="262"/>
      <c r="R25" s="262"/>
      <c r="S25" s="26" t="s">
        <v>39</v>
      </c>
      <c r="T25" s="26" t="s">
        <v>40</v>
      </c>
      <c r="U25" s="266">
        <f>$K$25*$P$25</f>
        <v>0</v>
      </c>
      <c r="V25" s="266"/>
      <c r="W25" s="266"/>
      <c r="X25" s="266"/>
      <c r="Y25" s="28" t="s">
        <v>37</v>
      </c>
    </row>
    <row r="26" spans="2:25" ht="24.95" customHeight="1" x14ac:dyDescent="0.4">
      <c r="B26" s="72"/>
      <c r="C26" s="102"/>
      <c r="D26" s="102"/>
      <c r="E26" s="102"/>
      <c r="F26" s="103"/>
      <c r="G26" s="135" t="s">
        <v>42</v>
      </c>
      <c r="H26" s="135"/>
      <c r="I26" s="135"/>
      <c r="J26" s="136"/>
      <c r="K26" s="137">
        <v>100</v>
      </c>
      <c r="L26" s="138"/>
      <c r="M26" s="138"/>
      <c r="N26" s="27" t="s">
        <v>37</v>
      </c>
      <c r="O26" s="26" t="s">
        <v>38</v>
      </c>
      <c r="P26" s="262"/>
      <c r="Q26" s="262"/>
      <c r="R26" s="262"/>
      <c r="S26" s="26" t="s">
        <v>39</v>
      </c>
      <c r="T26" s="26" t="s">
        <v>40</v>
      </c>
      <c r="U26" s="266">
        <f>$K$26*$P$26</f>
        <v>0</v>
      </c>
      <c r="V26" s="266"/>
      <c r="W26" s="266"/>
      <c r="X26" s="266"/>
      <c r="Y26" s="28" t="s">
        <v>37</v>
      </c>
    </row>
    <row r="27" spans="2:25" ht="24.95" customHeight="1" thickBot="1" x14ac:dyDescent="0.45">
      <c r="B27" s="72"/>
      <c r="C27" s="102"/>
      <c r="D27" s="102"/>
      <c r="E27" s="102"/>
      <c r="F27" s="103"/>
      <c r="G27" s="139" t="s">
        <v>43</v>
      </c>
      <c r="H27" s="140"/>
      <c r="I27" s="140"/>
      <c r="J27" s="141"/>
      <c r="K27" s="142" t="s">
        <v>44</v>
      </c>
      <c r="L27" s="140"/>
      <c r="M27" s="140"/>
      <c r="N27" s="140"/>
      <c r="O27" s="29" t="s">
        <v>38</v>
      </c>
      <c r="P27" s="263"/>
      <c r="Q27" s="263"/>
      <c r="R27" s="263"/>
      <c r="S27" s="29" t="s">
        <v>39</v>
      </c>
      <c r="T27" s="29" t="s">
        <v>40</v>
      </c>
      <c r="U27" s="267">
        <v>0</v>
      </c>
      <c r="V27" s="267"/>
      <c r="W27" s="267"/>
      <c r="X27" s="267"/>
      <c r="Y27" s="30" t="s">
        <v>37</v>
      </c>
    </row>
    <row r="28" spans="2:25" ht="24.95" customHeight="1" thickTop="1" x14ac:dyDescent="0.4">
      <c r="B28" s="104"/>
      <c r="C28" s="105"/>
      <c r="D28" s="105"/>
      <c r="E28" s="105"/>
      <c r="F28" s="106"/>
      <c r="G28" s="130" t="s">
        <v>45</v>
      </c>
      <c r="H28" s="130"/>
      <c r="I28" s="130"/>
      <c r="J28" s="130"/>
      <c r="K28" s="130"/>
      <c r="L28" s="130"/>
      <c r="M28" s="130"/>
      <c r="N28" s="130"/>
      <c r="O28" s="130"/>
      <c r="P28" s="264">
        <f>SUM(P24:R27)</f>
        <v>0</v>
      </c>
      <c r="Q28" s="264"/>
      <c r="R28" s="264"/>
      <c r="S28" s="31" t="s">
        <v>39</v>
      </c>
      <c r="T28" s="32"/>
      <c r="U28" s="268">
        <f>SUM($U$24:$X$27)</f>
        <v>0</v>
      </c>
      <c r="V28" s="268"/>
      <c r="W28" s="268"/>
      <c r="X28" s="268"/>
      <c r="Y28" s="33" t="s">
        <v>37</v>
      </c>
    </row>
    <row r="29" spans="2:25" ht="24.95" customHeight="1" x14ac:dyDescent="0.4">
      <c r="B29" s="119" t="s">
        <v>46</v>
      </c>
      <c r="C29" s="120"/>
      <c r="D29" s="120"/>
      <c r="E29" s="120"/>
      <c r="F29" s="131"/>
      <c r="G29" s="132" t="s">
        <v>47</v>
      </c>
      <c r="H29" s="133"/>
      <c r="I29" s="133"/>
      <c r="J29" s="133"/>
      <c r="K29" s="133"/>
      <c r="L29" s="134">
        <v>200</v>
      </c>
      <c r="M29" s="134"/>
      <c r="N29" s="34" t="s">
        <v>37</v>
      </c>
      <c r="O29" s="35" t="s">
        <v>38</v>
      </c>
      <c r="P29" s="269"/>
      <c r="Q29" s="269"/>
      <c r="R29" s="269"/>
      <c r="S29" s="18" t="s">
        <v>48</v>
      </c>
      <c r="T29" s="18" t="s">
        <v>40</v>
      </c>
      <c r="U29" s="272">
        <f>$L$29*$P$29</f>
        <v>0</v>
      </c>
      <c r="V29" s="272"/>
      <c r="W29" s="272"/>
      <c r="X29" s="272"/>
      <c r="Y29" s="22" t="s">
        <v>37</v>
      </c>
    </row>
    <row r="30" spans="2:25" ht="24.95" customHeight="1" x14ac:dyDescent="0.4">
      <c r="B30" s="88" t="s">
        <v>49</v>
      </c>
      <c r="C30" s="113"/>
      <c r="D30" s="113"/>
      <c r="E30" s="121" t="s">
        <v>50</v>
      </c>
      <c r="F30" s="122"/>
      <c r="G30" s="123" t="s">
        <v>51</v>
      </c>
      <c r="H30" s="124"/>
      <c r="I30" s="124"/>
      <c r="J30" s="124"/>
      <c r="K30" s="124"/>
      <c r="L30" s="125">
        <v>100</v>
      </c>
      <c r="M30" s="125"/>
      <c r="N30" s="37" t="s">
        <v>37</v>
      </c>
      <c r="O30" s="36" t="s">
        <v>38</v>
      </c>
      <c r="P30" s="270"/>
      <c r="Q30" s="270"/>
      <c r="R30" s="270"/>
      <c r="S30" s="36" t="s">
        <v>48</v>
      </c>
      <c r="T30" s="36" t="s">
        <v>40</v>
      </c>
      <c r="U30" s="273">
        <f>$L$30*$P$30</f>
        <v>0</v>
      </c>
      <c r="V30" s="273"/>
      <c r="W30" s="273"/>
      <c r="X30" s="273"/>
      <c r="Y30" s="38" t="s">
        <v>37</v>
      </c>
    </row>
    <row r="31" spans="2:25" ht="24.95" customHeight="1" x14ac:dyDescent="0.4">
      <c r="B31" s="119"/>
      <c r="C31" s="120"/>
      <c r="D31" s="120"/>
      <c r="E31" s="126" t="s">
        <v>52</v>
      </c>
      <c r="F31" s="127"/>
      <c r="G31" s="128" t="s">
        <v>51</v>
      </c>
      <c r="H31" s="120"/>
      <c r="I31" s="120"/>
      <c r="J31" s="120"/>
      <c r="K31" s="120"/>
      <c r="L31" s="129">
        <v>100</v>
      </c>
      <c r="M31" s="129"/>
      <c r="N31" s="32" t="s">
        <v>37</v>
      </c>
      <c r="O31" s="39" t="s">
        <v>38</v>
      </c>
      <c r="P31" s="271"/>
      <c r="Q31" s="271"/>
      <c r="R31" s="271"/>
      <c r="S31" s="31" t="s">
        <v>48</v>
      </c>
      <c r="T31" s="31" t="s">
        <v>40</v>
      </c>
      <c r="U31" s="268">
        <f>$L$31*$P$31</f>
        <v>0</v>
      </c>
      <c r="V31" s="268"/>
      <c r="W31" s="268"/>
      <c r="X31" s="268"/>
      <c r="Y31" s="33" t="s">
        <v>37</v>
      </c>
    </row>
    <row r="32" spans="2:25" ht="24.95" customHeight="1" x14ac:dyDescent="0.4">
      <c r="B32" s="112" t="s">
        <v>53</v>
      </c>
      <c r="C32" s="113"/>
      <c r="D32" s="113"/>
      <c r="E32" s="113"/>
      <c r="F32" s="114"/>
      <c r="G32" s="274" t="s">
        <v>54</v>
      </c>
      <c r="H32" s="117" t="s">
        <v>55</v>
      </c>
      <c r="I32" s="117"/>
      <c r="J32" s="117"/>
      <c r="K32" s="276"/>
      <c r="L32" s="23" t="s">
        <v>56</v>
      </c>
      <c r="M32" s="274" t="s">
        <v>54</v>
      </c>
      <c r="N32" s="117" t="s">
        <v>57</v>
      </c>
      <c r="O32" s="117"/>
      <c r="P32" s="117"/>
      <c r="Q32" s="276"/>
      <c r="R32" s="23" t="s">
        <v>56</v>
      </c>
      <c r="S32" s="274" t="s">
        <v>54</v>
      </c>
      <c r="T32" s="117" t="s">
        <v>58</v>
      </c>
      <c r="U32" s="117"/>
      <c r="V32" s="117"/>
      <c r="W32" s="117"/>
      <c r="X32" s="276"/>
      <c r="Y32" s="40" t="s">
        <v>56</v>
      </c>
    </row>
    <row r="33" spans="2:26" ht="24.95" customHeight="1" thickBot="1" x14ac:dyDescent="0.45">
      <c r="B33" s="115"/>
      <c r="C33" s="97"/>
      <c r="D33" s="97"/>
      <c r="E33" s="97"/>
      <c r="F33" s="116"/>
      <c r="G33" s="275" t="s">
        <v>54</v>
      </c>
      <c r="H33" s="118" t="s">
        <v>59</v>
      </c>
      <c r="I33" s="118"/>
      <c r="J33" s="118"/>
      <c r="K33" s="277"/>
      <c r="L33" s="19" t="s">
        <v>56</v>
      </c>
      <c r="M33" s="275" t="s">
        <v>54</v>
      </c>
      <c r="N33" s="118" t="s">
        <v>60</v>
      </c>
      <c r="O33" s="118"/>
      <c r="P33" s="118"/>
      <c r="Q33" s="277"/>
      <c r="R33" s="19" t="s">
        <v>56</v>
      </c>
      <c r="S33" s="275" t="s">
        <v>54</v>
      </c>
      <c r="T33" s="278" t="s">
        <v>61</v>
      </c>
      <c r="U33" s="278"/>
      <c r="V33" s="278"/>
      <c r="W33" s="278"/>
      <c r="X33" s="277"/>
      <c r="Y33" s="41" t="s">
        <v>56</v>
      </c>
    </row>
    <row r="34" spans="2:26" ht="8.1" customHeight="1" thickBot="1" x14ac:dyDescent="0.45">
      <c r="B34" s="65"/>
      <c r="C34" s="65"/>
      <c r="D34" s="65"/>
      <c r="E34" s="65"/>
      <c r="F34" s="65"/>
      <c r="G34" s="65"/>
      <c r="H34" s="65"/>
      <c r="I34" s="65"/>
      <c r="J34" s="65"/>
      <c r="K34" s="65"/>
      <c r="L34" s="65"/>
      <c r="M34" s="65"/>
      <c r="N34" s="65"/>
      <c r="O34" s="65"/>
      <c r="P34" s="65"/>
      <c r="Q34" s="65"/>
      <c r="R34" s="65"/>
      <c r="S34" s="65"/>
      <c r="T34" s="65"/>
      <c r="U34" s="65"/>
      <c r="V34" s="65"/>
      <c r="W34" s="65"/>
      <c r="X34" s="65"/>
      <c r="Y34" s="65"/>
    </row>
    <row r="35" spans="2:26" ht="24.95" customHeight="1" x14ac:dyDescent="0.4">
      <c r="B35" s="70" t="s">
        <v>62</v>
      </c>
      <c r="C35" s="100"/>
      <c r="D35" s="100"/>
      <c r="E35" s="100"/>
      <c r="F35" s="101"/>
      <c r="G35" s="107" t="s">
        <v>63</v>
      </c>
      <c r="H35" s="108"/>
      <c r="I35" s="108"/>
      <c r="J35" s="108"/>
      <c r="K35" s="108"/>
      <c r="L35" s="108"/>
      <c r="M35" s="108"/>
      <c r="N35" s="108"/>
      <c r="O35" s="108"/>
      <c r="P35" s="280" t="s">
        <v>54</v>
      </c>
      <c r="Q35" s="108" t="s">
        <v>64</v>
      </c>
      <c r="R35" s="108"/>
      <c r="S35" s="108"/>
      <c r="T35" s="280" t="s">
        <v>54</v>
      </c>
      <c r="U35" s="108" t="s">
        <v>65</v>
      </c>
      <c r="V35" s="108"/>
      <c r="W35" s="108"/>
      <c r="X35" s="42"/>
      <c r="Y35" s="43"/>
    </row>
    <row r="36" spans="2:26" ht="24.95" customHeight="1" x14ac:dyDescent="0.4">
      <c r="B36" s="72"/>
      <c r="C36" s="102"/>
      <c r="D36" s="102"/>
      <c r="E36" s="102"/>
      <c r="F36" s="103"/>
      <c r="G36" s="109" t="s">
        <v>66</v>
      </c>
      <c r="H36" s="110"/>
      <c r="I36" s="110"/>
      <c r="J36" s="279" t="s">
        <v>54</v>
      </c>
      <c r="K36" s="111" t="s">
        <v>67</v>
      </c>
      <c r="L36" s="111"/>
      <c r="M36" s="279" t="s">
        <v>54</v>
      </c>
      <c r="N36" s="111" t="s">
        <v>68</v>
      </c>
      <c r="O36" s="111"/>
      <c r="P36" s="279" t="s">
        <v>54</v>
      </c>
      <c r="Q36" s="111" t="s">
        <v>69</v>
      </c>
      <c r="R36" s="111"/>
      <c r="S36" s="111"/>
      <c r="T36" s="279" t="s">
        <v>54</v>
      </c>
      <c r="U36" s="281" t="s">
        <v>70</v>
      </c>
      <c r="V36" s="281"/>
      <c r="W36" s="281"/>
      <c r="X36" s="281"/>
      <c r="Y36" s="282"/>
    </row>
    <row r="37" spans="2:26" ht="39.950000000000003" customHeight="1" x14ac:dyDescent="0.4">
      <c r="B37" s="72"/>
      <c r="C37" s="102"/>
      <c r="D37" s="102"/>
      <c r="E37" s="102"/>
      <c r="F37" s="103"/>
      <c r="G37" s="82" t="s">
        <v>71</v>
      </c>
      <c r="H37" s="83"/>
      <c r="I37" s="83"/>
      <c r="J37" s="83"/>
      <c r="K37" s="83"/>
      <c r="L37" s="83"/>
      <c r="M37" s="83"/>
      <c r="N37" s="83"/>
      <c r="O37" s="83"/>
      <c r="P37" s="83"/>
      <c r="Q37" s="83"/>
      <c r="R37" s="83"/>
      <c r="S37" s="83"/>
      <c r="T37" s="83"/>
      <c r="U37" s="83"/>
      <c r="V37" s="83"/>
      <c r="W37" s="83"/>
      <c r="X37" s="83"/>
      <c r="Y37" s="84"/>
    </row>
    <row r="38" spans="2:26" ht="90" customHeight="1" x14ac:dyDescent="0.4">
      <c r="B38" s="104"/>
      <c r="C38" s="105"/>
      <c r="D38" s="105"/>
      <c r="E38" s="105"/>
      <c r="F38" s="106"/>
      <c r="G38" s="85" t="s">
        <v>72</v>
      </c>
      <c r="H38" s="86"/>
      <c r="I38" s="86"/>
      <c r="J38" s="86"/>
      <c r="K38" s="86"/>
      <c r="L38" s="86"/>
      <c r="M38" s="86"/>
      <c r="N38" s="86"/>
      <c r="O38" s="86"/>
      <c r="P38" s="86"/>
      <c r="Q38" s="86"/>
      <c r="R38" s="86"/>
      <c r="S38" s="86"/>
      <c r="T38" s="86"/>
      <c r="U38" s="86"/>
      <c r="V38" s="86"/>
      <c r="W38" s="86"/>
      <c r="X38" s="86"/>
      <c r="Y38" s="87"/>
    </row>
    <row r="39" spans="2:26" ht="24.95" customHeight="1" x14ac:dyDescent="0.35">
      <c r="B39" s="88" t="s">
        <v>73</v>
      </c>
      <c r="C39" s="89"/>
      <c r="D39" s="89"/>
      <c r="E39" s="89"/>
      <c r="F39" s="90"/>
      <c r="G39" s="93" t="s">
        <v>74</v>
      </c>
      <c r="H39" s="94"/>
      <c r="I39" s="94"/>
      <c r="J39" s="94"/>
      <c r="K39" s="94"/>
      <c r="L39" s="94"/>
      <c r="M39" s="94"/>
      <c r="N39" s="94"/>
      <c r="O39" s="94"/>
      <c r="P39" s="94"/>
      <c r="Q39" s="94"/>
      <c r="R39" s="94"/>
      <c r="S39" s="94"/>
      <c r="T39" s="94"/>
      <c r="U39" s="94"/>
      <c r="V39" s="94"/>
      <c r="W39" s="94"/>
      <c r="X39" s="94"/>
      <c r="Y39" s="95"/>
    </row>
    <row r="40" spans="2:26" ht="24.95" customHeight="1" thickBot="1" x14ac:dyDescent="0.45">
      <c r="B40" s="74"/>
      <c r="C40" s="91"/>
      <c r="D40" s="91"/>
      <c r="E40" s="91"/>
      <c r="F40" s="92"/>
      <c r="G40" s="96" t="s">
        <v>75</v>
      </c>
      <c r="H40" s="97"/>
      <c r="I40" s="97"/>
      <c r="J40" s="97"/>
      <c r="K40" s="97"/>
      <c r="L40" s="283"/>
      <c r="M40" s="283"/>
      <c r="N40" s="44" t="s">
        <v>39</v>
      </c>
      <c r="O40" s="45" t="s">
        <v>76</v>
      </c>
      <c r="P40" s="98">
        <v>5000</v>
      </c>
      <c r="Q40" s="99"/>
      <c r="R40" s="99"/>
      <c r="S40" s="99"/>
      <c r="T40" s="44" t="s">
        <v>37</v>
      </c>
      <c r="U40" s="46" t="s">
        <v>77</v>
      </c>
      <c r="V40" s="284">
        <f>$L$40*$P$40</f>
        <v>0</v>
      </c>
      <c r="W40" s="284"/>
      <c r="X40" s="284"/>
      <c r="Y40" s="47" t="s">
        <v>37</v>
      </c>
    </row>
    <row r="41" spans="2:26" ht="8.1" customHeight="1" thickBot="1" x14ac:dyDescent="0.45">
      <c r="B41" s="65"/>
      <c r="C41" s="65"/>
      <c r="D41" s="65"/>
      <c r="E41" s="65"/>
      <c r="F41" s="65"/>
      <c r="G41" s="65"/>
      <c r="H41" s="65"/>
      <c r="I41" s="65"/>
      <c r="J41" s="65"/>
      <c r="K41" s="65"/>
      <c r="L41" s="65"/>
      <c r="M41" s="65"/>
      <c r="N41" s="65"/>
      <c r="O41" s="65"/>
      <c r="P41" s="65"/>
      <c r="Q41" s="65"/>
      <c r="R41" s="65"/>
      <c r="S41" s="65"/>
      <c r="T41" s="65"/>
      <c r="U41" s="65"/>
      <c r="V41" s="65"/>
      <c r="W41" s="65"/>
      <c r="X41" s="65"/>
      <c r="Y41" s="65"/>
    </row>
    <row r="42" spans="2:26" ht="27.95" customHeight="1" thickBot="1" x14ac:dyDescent="0.45">
      <c r="B42" s="48"/>
      <c r="C42" s="48"/>
      <c r="D42" s="48"/>
      <c r="E42" s="48"/>
      <c r="F42" s="66" t="s">
        <v>78</v>
      </c>
      <c r="G42" s="66"/>
      <c r="H42" s="66"/>
      <c r="I42" s="66"/>
      <c r="J42" s="66"/>
      <c r="K42" s="66"/>
      <c r="L42" s="66"/>
      <c r="M42" s="66"/>
      <c r="N42" s="66"/>
      <c r="O42" s="66"/>
      <c r="P42" s="66"/>
      <c r="Q42" s="49"/>
      <c r="R42" s="67" t="s">
        <v>79</v>
      </c>
      <c r="S42" s="68"/>
      <c r="T42" s="69"/>
      <c r="U42" s="285">
        <f>$U$28+$U$29+$U$30+$U$31+$V$40</f>
        <v>0</v>
      </c>
      <c r="V42" s="285"/>
      <c r="W42" s="285"/>
      <c r="X42" s="285"/>
      <c r="Y42" s="50" t="s">
        <v>37</v>
      </c>
    </row>
    <row r="43" spans="2:26" ht="8.1" customHeight="1" thickBot="1" x14ac:dyDescent="0.45">
      <c r="B43" s="17"/>
      <c r="C43" s="17"/>
      <c r="D43" s="17"/>
      <c r="E43" s="17"/>
      <c r="F43" s="66"/>
      <c r="G43" s="66"/>
      <c r="H43" s="66"/>
      <c r="I43" s="66"/>
      <c r="J43" s="66"/>
      <c r="K43" s="66"/>
      <c r="L43" s="66"/>
      <c r="M43" s="66"/>
      <c r="N43" s="66"/>
      <c r="O43" s="66"/>
      <c r="P43" s="66"/>
      <c r="Q43" s="49"/>
      <c r="R43" s="17"/>
      <c r="S43" s="17"/>
      <c r="T43" s="17"/>
      <c r="U43" s="17"/>
      <c r="V43" s="51"/>
      <c r="W43" s="51"/>
      <c r="X43" s="51"/>
      <c r="Y43" s="52"/>
    </row>
    <row r="44" spans="2:26" ht="24.95" customHeight="1" x14ac:dyDescent="0.4">
      <c r="B44" s="17"/>
      <c r="C44" s="17"/>
      <c r="D44" s="17"/>
      <c r="E44" s="17"/>
      <c r="F44" s="66"/>
      <c r="G44" s="66"/>
      <c r="H44" s="66"/>
      <c r="I44" s="66"/>
      <c r="J44" s="66"/>
      <c r="K44" s="66"/>
      <c r="L44" s="66"/>
      <c r="M44" s="66"/>
      <c r="N44" s="66"/>
      <c r="O44" s="66"/>
      <c r="P44" s="66"/>
      <c r="Q44" s="49"/>
      <c r="R44" s="70" t="s">
        <v>80</v>
      </c>
      <c r="S44" s="71"/>
      <c r="T44" s="286" t="s">
        <v>54</v>
      </c>
      <c r="U44" s="76" t="s">
        <v>81</v>
      </c>
      <c r="V44" s="76"/>
      <c r="W44" s="76"/>
      <c r="X44" s="76"/>
      <c r="Y44" s="77"/>
    </row>
    <row r="45" spans="2:26" ht="24.95" customHeight="1" x14ac:dyDescent="0.4">
      <c r="D45" s="2"/>
      <c r="E45" s="2"/>
      <c r="F45" s="2"/>
      <c r="K45" s="49"/>
      <c r="L45" s="49"/>
      <c r="M45" s="53"/>
      <c r="N45" s="49"/>
      <c r="O45" s="49"/>
      <c r="P45" s="49"/>
      <c r="Q45" s="49"/>
      <c r="R45" s="72"/>
      <c r="S45" s="73"/>
      <c r="T45" s="287" t="s">
        <v>54</v>
      </c>
      <c r="U45" s="78" t="s">
        <v>82</v>
      </c>
      <c r="V45" s="78"/>
      <c r="W45" s="78"/>
      <c r="X45" s="78"/>
      <c r="Y45" s="79"/>
    </row>
    <row r="46" spans="2:26" ht="20.100000000000001" customHeight="1" thickBot="1" x14ac:dyDescent="0.45">
      <c r="D46" s="2"/>
      <c r="E46" s="2"/>
      <c r="F46" s="2"/>
      <c r="K46" s="49"/>
      <c r="L46" s="49"/>
      <c r="M46" s="53"/>
      <c r="N46" s="49"/>
      <c r="O46" s="49"/>
      <c r="P46" s="49"/>
      <c r="Q46" s="49"/>
      <c r="R46" s="74"/>
      <c r="S46" s="75"/>
      <c r="T46" s="80" t="s">
        <v>83</v>
      </c>
      <c r="U46" s="80"/>
      <c r="V46" s="80"/>
      <c r="W46" s="80"/>
      <c r="X46" s="80"/>
      <c r="Y46" s="81"/>
      <c r="Z46" s="48"/>
    </row>
    <row r="47" spans="2:26" ht="8.1" customHeight="1" x14ac:dyDescent="0.4">
      <c r="B47" s="17"/>
      <c r="C47" s="17"/>
      <c r="D47" s="17"/>
      <c r="E47" s="17"/>
      <c r="F47" s="17"/>
      <c r="G47" s="54"/>
      <c r="H47" s="54"/>
      <c r="I47" s="54"/>
      <c r="J47" s="55"/>
      <c r="K47" s="49"/>
      <c r="L47" s="49"/>
      <c r="M47" s="53"/>
      <c r="N47" s="49"/>
      <c r="O47" s="49"/>
      <c r="P47" s="49"/>
      <c r="Q47" s="49"/>
      <c r="R47" s="17"/>
      <c r="S47" s="17"/>
      <c r="T47" s="17"/>
      <c r="U47" s="17"/>
      <c r="V47" s="51"/>
      <c r="W47" s="51"/>
      <c r="X47" s="51"/>
      <c r="Y47" s="52"/>
    </row>
    <row r="48" spans="2:26" ht="20.100000000000001" customHeight="1" x14ac:dyDescent="0.4">
      <c r="D48" s="2"/>
      <c r="E48" s="2"/>
      <c r="F48" s="2"/>
    </row>
    <row r="49" spans="4:6" ht="20.100000000000001" customHeight="1" x14ac:dyDescent="0.4">
      <c r="D49" s="2"/>
      <c r="E49" s="2"/>
      <c r="F49" s="2"/>
    </row>
    <row r="50" spans="4:6" ht="20.100000000000001" customHeight="1" x14ac:dyDescent="0.4">
      <c r="D50" s="2"/>
      <c r="E50" s="2"/>
      <c r="F50" s="2"/>
    </row>
    <row r="51" spans="4:6" ht="20.100000000000001" customHeight="1" x14ac:dyDescent="0.4">
      <c r="D51" s="2"/>
      <c r="E51" s="2"/>
      <c r="F51" s="2"/>
    </row>
    <row r="52" spans="4:6" ht="20.100000000000001" customHeight="1" x14ac:dyDescent="0.4">
      <c r="D52" s="2"/>
      <c r="E52" s="2"/>
      <c r="F52" s="2"/>
    </row>
    <row r="53" spans="4:6" ht="20.100000000000001" customHeight="1" x14ac:dyDescent="0.4">
      <c r="D53" s="2"/>
      <c r="E53" s="2"/>
      <c r="F53" s="2"/>
    </row>
    <row r="54" spans="4:6" ht="20.100000000000001" customHeight="1" x14ac:dyDescent="0.4">
      <c r="D54" s="2"/>
      <c r="E54" s="2"/>
      <c r="F54" s="2"/>
    </row>
    <row r="55" spans="4:6" ht="20.100000000000001" customHeight="1" x14ac:dyDescent="0.4">
      <c r="D55" s="2"/>
      <c r="E55" s="2"/>
      <c r="F55" s="2"/>
    </row>
    <row r="56" spans="4:6" ht="20.100000000000001" customHeight="1" x14ac:dyDescent="0.4">
      <c r="D56" s="2"/>
      <c r="E56" s="2"/>
      <c r="F56" s="2"/>
    </row>
    <row r="57" spans="4:6" ht="20.100000000000001" customHeight="1" x14ac:dyDescent="0.4">
      <c r="D57" s="2"/>
      <c r="E57" s="2"/>
      <c r="F57" s="2"/>
    </row>
    <row r="58" spans="4:6" ht="20.100000000000001" customHeight="1" x14ac:dyDescent="0.4">
      <c r="D58" s="2"/>
      <c r="E58" s="2"/>
      <c r="F58" s="2"/>
    </row>
    <row r="59" spans="4:6" ht="20.100000000000001" customHeight="1" x14ac:dyDescent="0.4">
      <c r="D59" s="2"/>
      <c r="E59" s="2"/>
      <c r="F59" s="2"/>
    </row>
    <row r="60" spans="4:6" ht="20.100000000000001" customHeight="1" x14ac:dyDescent="0.4">
      <c r="D60" s="2"/>
      <c r="E60" s="2"/>
      <c r="F60" s="2"/>
    </row>
    <row r="61" spans="4:6" ht="20.100000000000001" customHeight="1" x14ac:dyDescent="0.4">
      <c r="D61" s="2"/>
      <c r="E61" s="2"/>
      <c r="F61" s="2"/>
    </row>
    <row r="62" spans="4:6" ht="20.100000000000001" customHeight="1" x14ac:dyDescent="0.4">
      <c r="D62" s="2"/>
      <c r="E62" s="2"/>
      <c r="F62" s="2"/>
    </row>
    <row r="63" spans="4:6" ht="20.100000000000001" customHeight="1" x14ac:dyDescent="0.4"/>
    <row r="64" spans="4:6"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sheetData>
  <mergeCells count="128">
    <mergeCell ref="B3:Y3"/>
    <mergeCell ref="B4:P4"/>
    <mergeCell ref="Q4:Y4"/>
    <mergeCell ref="B6:Y6"/>
    <mergeCell ref="Q8:S8"/>
    <mergeCell ref="B10:C14"/>
    <mergeCell ref="D10:F10"/>
    <mergeCell ref="G10:N10"/>
    <mergeCell ref="O10:Q10"/>
    <mergeCell ref="R10:Y10"/>
    <mergeCell ref="D13:F13"/>
    <mergeCell ref="G13:N13"/>
    <mergeCell ref="O13:Q13"/>
    <mergeCell ref="R13:Y13"/>
    <mergeCell ref="D14:F14"/>
    <mergeCell ref="H14:J14"/>
    <mergeCell ref="K14:Y14"/>
    <mergeCell ref="D11:F11"/>
    <mergeCell ref="G11:N11"/>
    <mergeCell ref="O11:Q11"/>
    <mergeCell ref="R11:Y11"/>
    <mergeCell ref="D12:F12"/>
    <mergeCell ref="G12:N12"/>
    <mergeCell ref="O12:Q12"/>
    <mergeCell ref="R12:Y12"/>
    <mergeCell ref="B15:Y15"/>
    <mergeCell ref="B16:C20"/>
    <mergeCell ref="D16:F16"/>
    <mergeCell ref="G16:N16"/>
    <mergeCell ref="O16:Q16"/>
    <mergeCell ref="R16:Y16"/>
    <mergeCell ref="D17:F17"/>
    <mergeCell ref="G17:N17"/>
    <mergeCell ref="O17:Q17"/>
    <mergeCell ref="R17:Y17"/>
    <mergeCell ref="D20:F20"/>
    <mergeCell ref="H20:J20"/>
    <mergeCell ref="K20:Y20"/>
    <mergeCell ref="B21:Y21"/>
    <mergeCell ref="B22:F22"/>
    <mergeCell ref="G22:H22"/>
    <mergeCell ref="P22:Q22"/>
    <mergeCell ref="R22:Y22"/>
    <mergeCell ref="D18:F18"/>
    <mergeCell ref="G18:N18"/>
    <mergeCell ref="O18:Q18"/>
    <mergeCell ref="R18:Y18"/>
    <mergeCell ref="D19:F19"/>
    <mergeCell ref="G19:N19"/>
    <mergeCell ref="O19:Q19"/>
    <mergeCell ref="R19:Y19"/>
    <mergeCell ref="V23:W23"/>
    <mergeCell ref="X23:Y23"/>
    <mergeCell ref="B24:F28"/>
    <mergeCell ref="G24:J24"/>
    <mergeCell ref="K24:M24"/>
    <mergeCell ref="P24:R24"/>
    <mergeCell ref="U24:X24"/>
    <mergeCell ref="G25:J25"/>
    <mergeCell ref="K25:M25"/>
    <mergeCell ref="P25:R25"/>
    <mergeCell ref="B23:F23"/>
    <mergeCell ref="G23:H23"/>
    <mergeCell ref="J23:K23"/>
    <mergeCell ref="L23:M23"/>
    <mergeCell ref="N23:R23"/>
    <mergeCell ref="S23:T23"/>
    <mergeCell ref="G28:O28"/>
    <mergeCell ref="P28:R28"/>
    <mergeCell ref="U28:X28"/>
    <mergeCell ref="B29:F29"/>
    <mergeCell ref="G29:K29"/>
    <mergeCell ref="L29:M29"/>
    <mergeCell ref="P29:R29"/>
    <mergeCell ref="U29:X29"/>
    <mergeCell ref="U25:X25"/>
    <mergeCell ref="G26:J26"/>
    <mergeCell ref="K26:M26"/>
    <mergeCell ref="P26:R26"/>
    <mergeCell ref="U26:X26"/>
    <mergeCell ref="G27:J27"/>
    <mergeCell ref="K27:N27"/>
    <mergeCell ref="P27:R27"/>
    <mergeCell ref="U27:X27"/>
    <mergeCell ref="U31:X31"/>
    <mergeCell ref="B32:F33"/>
    <mergeCell ref="H32:J32"/>
    <mergeCell ref="N32:P32"/>
    <mergeCell ref="T32:W32"/>
    <mergeCell ref="H33:J33"/>
    <mergeCell ref="N33:P33"/>
    <mergeCell ref="T33:W33"/>
    <mergeCell ref="B30:D31"/>
    <mergeCell ref="E30:F30"/>
    <mergeCell ref="G30:K30"/>
    <mergeCell ref="L30:M30"/>
    <mergeCell ref="P30:R30"/>
    <mergeCell ref="U30:X30"/>
    <mergeCell ref="E31:F31"/>
    <mergeCell ref="G31:K31"/>
    <mergeCell ref="L31:M31"/>
    <mergeCell ref="P31:R31"/>
    <mergeCell ref="B34:Y34"/>
    <mergeCell ref="B35:F38"/>
    <mergeCell ref="G35:O35"/>
    <mergeCell ref="Q35:S35"/>
    <mergeCell ref="U35:W35"/>
    <mergeCell ref="G36:I36"/>
    <mergeCell ref="K36:L36"/>
    <mergeCell ref="N36:O36"/>
    <mergeCell ref="Q36:S36"/>
    <mergeCell ref="U36:Y36"/>
    <mergeCell ref="B41:Y41"/>
    <mergeCell ref="F42:P44"/>
    <mergeCell ref="R42:T42"/>
    <mergeCell ref="U42:X42"/>
    <mergeCell ref="R44:S46"/>
    <mergeCell ref="U44:Y44"/>
    <mergeCell ref="U45:Y45"/>
    <mergeCell ref="T46:Y46"/>
    <mergeCell ref="G37:Y37"/>
    <mergeCell ref="G38:Y38"/>
    <mergeCell ref="B39:F40"/>
    <mergeCell ref="G39:Y39"/>
    <mergeCell ref="G40:K40"/>
    <mergeCell ref="L40:M40"/>
    <mergeCell ref="P40:S40"/>
    <mergeCell ref="V40:X40"/>
  </mergeCells>
  <phoneticPr fontId="1"/>
  <conditionalFormatting sqref="P28:R28">
    <cfRule type="cellIs" dxfId="7" priority="2" operator="equal">
      <formula>0</formula>
    </cfRule>
  </conditionalFormatting>
  <conditionalFormatting sqref="U42 V43:X43 U44 V47:X47">
    <cfRule type="cellIs" dxfId="6" priority="7" operator="equal">
      <formula>0</formula>
    </cfRule>
  </conditionalFormatting>
  <conditionalFormatting sqref="U45">
    <cfRule type="cellIs" dxfId="5" priority="1" operator="equal">
      <formula>0</formula>
    </cfRule>
  </conditionalFormatting>
  <conditionalFormatting sqref="U24:X26">
    <cfRule type="cellIs" dxfId="4" priority="5" operator="equal">
      <formula>0</formula>
    </cfRule>
  </conditionalFormatting>
  <conditionalFormatting sqref="U28:X31">
    <cfRule type="cellIs" dxfId="3" priority="3" operator="equal">
      <formula>0</formula>
    </cfRule>
  </conditionalFormatting>
  <conditionalFormatting sqref="V40:X40">
    <cfRule type="cellIs" dxfId="2" priority="6" operator="equal">
      <formula>0</formula>
    </cfRule>
  </conditionalFormatting>
  <printOptions horizontalCentered="1" verticalCentered="1"/>
  <pageMargins left="0.39370078740157483" right="0" top="0.19685039370078741" bottom="0.19685039370078741" header="0" footer="0"/>
  <pageSetup paperSize="9" scale="7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B3EE-A309-4635-852E-458C712C0DD8}">
  <sheetPr>
    <tabColor rgb="FFFF0000"/>
  </sheetPr>
  <dimension ref="B1:AM253"/>
  <sheetViews>
    <sheetView showGridLines="0" tabSelected="1" view="pageBreakPreview" zoomScaleNormal="100" zoomScaleSheetLayoutView="100" workbookViewId="0">
      <selection activeCell="S56" sqref="S56:Z56"/>
    </sheetView>
  </sheetViews>
  <sheetFormatPr defaultColWidth="5" defaultRowHeight="11.25" x14ac:dyDescent="0.4"/>
  <cols>
    <col min="1" max="1" width="0.5" style="2" customWidth="1"/>
    <col min="2" max="3" width="3.25" style="2" customWidth="1"/>
    <col min="4" max="4" width="5.875" style="2" customWidth="1"/>
    <col min="5" max="7" width="4.625" style="3" customWidth="1"/>
    <col min="8" max="26" width="4.625" style="2" customWidth="1"/>
    <col min="27" max="27" width="0.5" style="2" customWidth="1"/>
    <col min="28" max="16384" width="5" style="2"/>
  </cols>
  <sheetData>
    <row r="1" spans="2:26" ht="12" customHeight="1" x14ac:dyDescent="0.4"/>
    <row r="2" spans="2:26" ht="24.75" customHeight="1" x14ac:dyDescent="0.4">
      <c r="B2" s="1" t="s">
        <v>84</v>
      </c>
      <c r="C2" s="4"/>
    </row>
    <row r="3" spans="2:26" ht="31.5" customHeight="1" x14ac:dyDescent="0.4">
      <c r="B3" s="177" t="s">
        <v>85</v>
      </c>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2:26" ht="8.1" customHeight="1" x14ac:dyDescent="0.4">
      <c r="B4" s="5"/>
      <c r="C4" s="5"/>
      <c r="D4" s="5"/>
      <c r="E4" s="5"/>
      <c r="F4" s="5"/>
      <c r="G4" s="5"/>
      <c r="H4" s="5"/>
      <c r="I4" s="5"/>
      <c r="J4" s="5"/>
      <c r="K4" s="5"/>
      <c r="L4" s="5"/>
      <c r="M4" s="5"/>
      <c r="N4" s="5"/>
      <c r="O4" s="5"/>
      <c r="P4" s="5"/>
      <c r="Q4" s="5"/>
      <c r="R4" s="5"/>
      <c r="S4" s="5"/>
      <c r="T4" s="5"/>
      <c r="U4" s="5"/>
      <c r="V4" s="5"/>
      <c r="W4" s="5"/>
      <c r="X4" s="5"/>
      <c r="Y4" s="5"/>
      <c r="Z4" s="5"/>
    </row>
    <row r="5" spans="2:26" ht="20.100000000000001" customHeight="1" x14ac:dyDescent="0.4">
      <c r="B5" s="178" t="s">
        <v>86</v>
      </c>
      <c r="C5" s="178"/>
      <c r="D5" s="178"/>
      <c r="E5" s="178"/>
      <c r="F5" s="178"/>
      <c r="G5" s="178"/>
      <c r="H5" s="178"/>
      <c r="I5" s="178"/>
      <c r="J5" s="178"/>
      <c r="K5" s="178"/>
      <c r="L5" s="178"/>
      <c r="M5" s="178"/>
      <c r="N5" s="178"/>
      <c r="O5" s="178"/>
      <c r="P5" s="178"/>
      <c r="Q5" s="178"/>
      <c r="R5" s="178"/>
      <c r="S5" s="178"/>
      <c r="T5" s="178"/>
      <c r="U5" s="178"/>
      <c r="V5" s="178"/>
      <c r="W5" s="178"/>
      <c r="X5" s="178"/>
      <c r="Y5" s="178"/>
      <c r="Z5" s="178"/>
    </row>
    <row r="6" spans="2:26" ht="5.0999999999999996" customHeight="1" x14ac:dyDescent="0.4">
      <c r="B6" s="56"/>
      <c r="C6" s="56"/>
      <c r="D6" s="56"/>
      <c r="E6" s="49"/>
      <c r="F6" s="49"/>
      <c r="G6" s="49"/>
      <c r="H6" s="55"/>
      <c r="I6" s="48"/>
      <c r="J6" s="48"/>
      <c r="K6" s="48"/>
      <c r="L6" s="57"/>
      <c r="M6" s="57"/>
      <c r="N6" s="57"/>
      <c r="O6" s="57"/>
      <c r="P6" s="57"/>
      <c r="Q6" s="57"/>
      <c r="R6" s="57"/>
      <c r="S6" s="57"/>
      <c r="T6" s="57"/>
      <c r="U6" s="57"/>
      <c r="V6" s="57"/>
      <c r="W6" s="57"/>
      <c r="X6" s="57"/>
      <c r="Y6" s="57"/>
      <c r="Z6" s="57"/>
    </row>
    <row r="7" spans="2:26" ht="20.100000000000001" customHeight="1" x14ac:dyDescent="0.4">
      <c r="B7" s="187" t="s">
        <v>87</v>
      </c>
      <c r="C7" s="187"/>
      <c r="D7" s="187"/>
      <c r="E7" s="187"/>
      <c r="F7" s="187"/>
      <c r="G7" s="187"/>
      <c r="H7" s="187"/>
      <c r="I7" s="187"/>
      <c r="J7" s="187"/>
      <c r="K7" s="187"/>
      <c r="L7" s="187"/>
      <c r="M7" s="187"/>
      <c r="N7" s="187"/>
      <c r="O7" s="187"/>
      <c r="P7" s="187"/>
      <c r="Q7" s="187"/>
      <c r="R7" s="187"/>
      <c r="S7" s="187"/>
      <c r="T7" s="187"/>
      <c r="U7" s="187"/>
      <c r="V7" s="187"/>
      <c r="W7" s="187"/>
      <c r="X7" s="187"/>
      <c r="Y7" s="187"/>
      <c r="Z7" s="187"/>
    </row>
    <row r="8" spans="2:26" ht="5.0999999999999996" customHeight="1" x14ac:dyDescent="0.4">
      <c r="B8" s="58"/>
      <c r="C8" s="58"/>
      <c r="D8" s="58"/>
      <c r="E8" s="58"/>
      <c r="F8" s="58"/>
      <c r="G8" s="58"/>
      <c r="H8" s="58"/>
      <c r="I8" s="58"/>
      <c r="J8" s="58"/>
      <c r="K8" s="58"/>
      <c r="L8" s="58"/>
      <c r="M8" s="58"/>
      <c r="N8" s="58"/>
      <c r="O8" s="58"/>
      <c r="P8" s="58"/>
      <c r="Q8" s="58"/>
      <c r="R8" s="58"/>
      <c r="S8" s="58"/>
      <c r="T8" s="58"/>
      <c r="U8" s="58"/>
      <c r="V8" s="58"/>
      <c r="W8" s="58"/>
      <c r="X8" s="58"/>
      <c r="Y8" s="58"/>
      <c r="Z8" s="58"/>
    </row>
    <row r="9" spans="2:26" ht="20.100000000000001" customHeight="1" x14ac:dyDescent="0.4">
      <c r="B9" s="240" t="s">
        <v>88</v>
      </c>
      <c r="C9" s="240"/>
      <c r="D9" s="240"/>
      <c r="E9" s="240"/>
      <c r="F9" s="240"/>
      <c r="G9" s="240"/>
      <c r="H9" s="240"/>
      <c r="I9" s="240"/>
      <c r="J9" s="240"/>
      <c r="K9" s="240"/>
      <c r="L9" s="240"/>
      <c r="M9" s="240"/>
      <c r="N9" s="240"/>
      <c r="O9" s="240"/>
      <c r="P9" s="240"/>
      <c r="Q9" s="240"/>
      <c r="R9" s="240"/>
      <c r="S9" s="240"/>
      <c r="T9" s="240"/>
      <c r="U9" s="240"/>
      <c r="V9" s="240"/>
      <c r="W9" s="240"/>
      <c r="X9" s="240"/>
      <c r="Y9" s="240"/>
      <c r="Z9" s="240"/>
    </row>
    <row r="10" spans="2:26" ht="20.100000000000001" customHeight="1" x14ac:dyDescent="0.4">
      <c r="B10" s="240" t="s">
        <v>89</v>
      </c>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row>
    <row r="11" spans="2:26" ht="20.100000000000001" customHeight="1" x14ac:dyDescent="0.4">
      <c r="B11" s="240" t="s">
        <v>90</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row>
    <row r="12" spans="2:26" ht="5.0999999999999996" customHeight="1" x14ac:dyDescent="0.4">
      <c r="B12" s="7"/>
      <c r="C12" s="7"/>
      <c r="D12" s="7"/>
      <c r="E12" s="7"/>
      <c r="F12" s="7"/>
      <c r="G12" s="7"/>
      <c r="H12" s="7"/>
      <c r="I12" s="7"/>
      <c r="J12" s="7"/>
      <c r="K12" s="7"/>
      <c r="L12" s="7"/>
      <c r="M12" s="7"/>
      <c r="N12" s="7"/>
      <c r="O12" s="7"/>
      <c r="P12" s="7"/>
      <c r="Q12" s="7"/>
      <c r="R12" s="7"/>
      <c r="S12" s="7"/>
      <c r="T12" s="7"/>
      <c r="U12" s="7"/>
      <c r="V12" s="7"/>
      <c r="W12" s="7"/>
      <c r="X12" s="7"/>
      <c r="Y12" s="7"/>
      <c r="Z12" s="7"/>
    </row>
    <row r="13" spans="2:26" ht="24.95" customHeight="1" x14ac:dyDescent="0.4">
      <c r="B13" s="7"/>
      <c r="C13" s="231" t="s">
        <v>91</v>
      </c>
      <c r="D13" s="232"/>
      <c r="E13" s="233"/>
      <c r="F13" s="214" t="s">
        <v>92</v>
      </c>
      <c r="G13" s="113"/>
      <c r="H13" s="113"/>
      <c r="I13" s="113"/>
      <c r="J13" s="113"/>
      <c r="K13" s="113"/>
      <c r="L13" s="113"/>
      <c r="M13" s="113"/>
      <c r="N13" s="113"/>
      <c r="O13" s="113"/>
      <c r="P13" s="113"/>
      <c r="Q13" s="113"/>
      <c r="R13" s="113"/>
      <c r="S13" s="113"/>
      <c r="T13" s="113"/>
      <c r="U13" s="113"/>
      <c r="V13" s="113"/>
      <c r="W13" s="113"/>
      <c r="X13" s="113"/>
      <c r="Y13" s="113"/>
      <c r="Z13" s="114"/>
    </row>
    <row r="14" spans="2:26" ht="24.95" customHeight="1" x14ac:dyDescent="0.4">
      <c r="B14" s="7"/>
      <c r="C14" s="234"/>
      <c r="D14" s="235"/>
      <c r="E14" s="236"/>
      <c r="F14" s="132" t="s">
        <v>93</v>
      </c>
      <c r="G14" s="133"/>
      <c r="H14" s="133"/>
      <c r="I14" s="133"/>
      <c r="J14" s="133"/>
      <c r="K14" s="133"/>
      <c r="L14" s="133"/>
      <c r="M14" s="133"/>
      <c r="N14" s="149"/>
      <c r="O14" s="132" t="s">
        <v>94</v>
      </c>
      <c r="P14" s="133"/>
      <c r="Q14" s="133"/>
      <c r="R14" s="133"/>
      <c r="S14" s="133"/>
      <c r="T14" s="133"/>
      <c r="U14" s="133"/>
      <c r="V14" s="133"/>
      <c r="W14" s="133"/>
      <c r="X14" s="133"/>
      <c r="Y14" s="133"/>
      <c r="Z14" s="149"/>
    </row>
    <row r="15" spans="2:26" ht="24.95" customHeight="1" x14ac:dyDescent="0.4">
      <c r="B15" s="7"/>
      <c r="C15" s="237"/>
      <c r="D15" s="102"/>
      <c r="E15" s="103"/>
      <c r="F15" s="239" t="s">
        <v>95</v>
      </c>
      <c r="G15" s="89"/>
      <c r="H15" s="90"/>
      <c r="I15" s="239" t="s">
        <v>96</v>
      </c>
      <c r="J15" s="89"/>
      <c r="K15" s="90"/>
      <c r="L15" s="239" t="s">
        <v>97</v>
      </c>
      <c r="M15" s="89"/>
      <c r="N15" s="90"/>
      <c r="O15" s="239" t="s">
        <v>98</v>
      </c>
      <c r="P15" s="89"/>
      <c r="Q15" s="208"/>
      <c r="R15" s="207" t="s">
        <v>99</v>
      </c>
      <c r="S15" s="89"/>
      <c r="T15" s="89"/>
      <c r="U15" s="207" t="s">
        <v>100</v>
      </c>
      <c r="V15" s="89"/>
      <c r="W15" s="208"/>
      <c r="X15" s="207" t="s">
        <v>101</v>
      </c>
      <c r="Y15" s="89"/>
      <c r="Z15" s="90"/>
    </row>
    <row r="16" spans="2:26" ht="9.9499999999999993" customHeight="1" x14ac:dyDescent="0.4">
      <c r="B16" s="7"/>
      <c r="C16" s="237"/>
      <c r="D16" s="102"/>
      <c r="E16" s="103"/>
      <c r="F16" s="237"/>
      <c r="G16" s="102"/>
      <c r="H16" s="103"/>
      <c r="I16" s="237"/>
      <c r="J16" s="102"/>
      <c r="K16" s="103"/>
      <c r="L16" s="237"/>
      <c r="M16" s="102"/>
      <c r="N16" s="103"/>
      <c r="O16" s="237"/>
      <c r="P16" s="102"/>
      <c r="Q16" s="210"/>
      <c r="R16" s="209"/>
      <c r="S16" s="102"/>
      <c r="T16" s="102"/>
      <c r="U16" s="209"/>
      <c r="V16" s="102"/>
      <c r="W16" s="210"/>
      <c r="X16" s="209"/>
      <c r="Y16" s="102"/>
      <c r="Z16" s="103"/>
    </row>
    <row r="17" spans="2:39" ht="24.95" customHeight="1" x14ac:dyDescent="0.4">
      <c r="B17" s="7"/>
      <c r="C17" s="238"/>
      <c r="D17" s="105"/>
      <c r="E17" s="106"/>
      <c r="F17" s="238"/>
      <c r="G17" s="105"/>
      <c r="H17" s="106"/>
      <c r="I17" s="238"/>
      <c r="J17" s="105"/>
      <c r="K17" s="106"/>
      <c r="L17" s="238"/>
      <c r="M17" s="105"/>
      <c r="N17" s="106"/>
      <c r="O17" s="238"/>
      <c r="P17" s="105"/>
      <c r="Q17" s="212"/>
      <c r="R17" s="211"/>
      <c r="S17" s="105"/>
      <c r="T17" s="105"/>
      <c r="U17" s="211"/>
      <c r="V17" s="105"/>
      <c r="W17" s="212"/>
      <c r="X17" s="211"/>
      <c r="Y17" s="105"/>
      <c r="Z17" s="106"/>
      <c r="AC17" s="2" t="s">
        <v>102</v>
      </c>
      <c r="AG17" s="2" t="s">
        <v>103</v>
      </c>
      <c r="AJ17" s="2" t="s">
        <v>104</v>
      </c>
    </row>
    <row r="18" spans="2:39" ht="24.95" customHeight="1" x14ac:dyDescent="0.4">
      <c r="B18" s="7"/>
      <c r="C18" s="213" t="s">
        <v>105</v>
      </c>
      <c r="D18" s="213"/>
      <c r="E18" s="213"/>
      <c r="F18" s="214" t="s">
        <v>106</v>
      </c>
      <c r="G18" s="113"/>
      <c r="H18" s="114"/>
      <c r="I18" s="214" t="s">
        <v>106</v>
      </c>
      <c r="J18" s="113"/>
      <c r="K18" s="114"/>
      <c r="L18" s="214" t="s">
        <v>106</v>
      </c>
      <c r="M18" s="113"/>
      <c r="N18" s="114"/>
      <c r="O18" s="215" t="s">
        <v>107</v>
      </c>
      <c r="P18" s="216"/>
      <c r="Q18" s="217"/>
      <c r="R18" s="224" t="s">
        <v>108</v>
      </c>
      <c r="S18" s="216"/>
      <c r="T18" s="216"/>
      <c r="U18" s="225" t="s">
        <v>109</v>
      </c>
      <c r="V18" s="216"/>
      <c r="W18" s="217"/>
      <c r="X18" s="224" t="s">
        <v>110</v>
      </c>
      <c r="Y18" s="216"/>
      <c r="Z18" s="228"/>
      <c r="AC18" s="59" t="s">
        <v>111</v>
      </c>
      <c r="AG18" s="59" t="s">
        <v>112</v>
      </c>
      <c r="AJ18" s="59" t="s">
        <v>113</v>
      </c>
      <c r="AM18" s="59" t="s">
        <v>114</v>
      </c>
    </row>
    <row r="19" spans="2:39" ht="24.95" customHeight="1" x14ac:dyDescent="0.4">
      <c r="B19" s="7"/>
      <c r="C19" s="197" t="s">
        <v>115</v>
      </c>
      <c r="D19" s="197"/>
      <c r="E19" s="197"/>
      <c r="F19" s="198" t="s">
        <v>106</v>
      </c>
      <c r="G19" s="199"/>
      <c r="H19" s="200"/>
      <c r="I19" s="198" t="s">
        <v>106</v>
      </c>
      <c r="J19" s="199"/>
      <c r="K19" s="200"/>
      <c r="L19" s="198" t="s">
        <v>106</v>
      </c>
      <c r="M19" s="199"/>
      <c r="N19" s="200"/>
      <c r="O19" s="218"/>
      <c r="P19" s="219"/>
      <c r="Q19" s="220"/>
      <c r="R19" s="219"/>
      <c r="S19" s="219"/>
      <c r="T19" s="219"/>
      <c r="U19" s="226"/>
      <c r="V19" s="219"/>
      <c r="W19" s="220"/>
      <c r="X19" s="219"/>
      <c r="Y19" s="219"/>
      <c r="Z19" s="229"/>
      <c r="AC19" s="59" t="s">
        <v>116</v>
      </c>
      <c r="AG19" s="59" t="s">
        <v>117</v>
      </c>
      <c r="AJ19" s="59" t="s">
        <v>64</v>
      </c>
      <c r="AM19" s="59" t="s">
        <v>118</v>
      </c>
    </row>
    <row r="20" spans="2:39" ht="24.95" customHeight="1" x14ac:dyDescent="0.4">
      <c r="B20" s="7"/>
      <c r="C20" s="197" t="s">
        <v>119</v>
      </c>
      <c r="D20" s="197"/>
      <c r="E20" s="197"/>
      <c r="F20" s="190" t="s">
        <v>38</v>
      </c>
      <c r="G20" s="191"/>
      <c r="H20" s="192"/>
      <c r="I20" s="198" t="s">
        <v>106</v>
      </c>
      <c r="J20" s="199"/>
      <c r="K20" s="200"/>
      <c r="L20" s="198" t="s">
        <v>106</v>
      </c>
      <c r="M20" s="199"/>
      <c r="N20" s="200"/>
      <c r="O20" s="218"/>
      <c r="P20" s="219"/>
      <c r="Q20" s="220"/>
      <c r="R20" s="219"/>
      <c r="S20" s="219"/>
      <c r="T20" s="219"/>
      <c r="U20" s="226"/>
      <c r="V20" s="219"/>
      <c r="W20" s="220"/>
      <c r="X20" s="219"/>
      <c r="Y20" s="219"/>
      <c r="Z20" s="229"/>
      <c r="AC20" s="59" t="s">
        <v>120</v>
      </c>
      <c r="AG20" s="59" t="s">
        <v>121</v>
      </c>
      <c r="AJ20" s="59" t="s">
        <v>65</v>
      </c>
      <c r="AM20" s="59" t="s">
        <v>122</v>
      </c>
    </row>
    <row r="21" spans="2:39" ht="24.95" customHeight="1" x14ac:dyDescent="0.4">
      <c r="B21" s="7"/>
      <c r="C21" s="197" t="s">
        <v>123</v>
      </c>
      <c r="D21" s="197"/>
      <c r="E21" s="197"/>
      <c r="F21" s="190" t="s">
        <v>38</v>
      </c>
      <c r="G21" s="191"/>
      <c r="H21" s="192"/>
      <c r="I21" s="190" t="s">
        <v>38</v>
      </c>
      <c r="J21" s="191"/>
      <c r="K21" s="192"/>
      <c r="L21" s="198" t="s">
        <v>106</v>
      </c>
      <c r="M21" s="199"/>
      <c r="N21" s="200"/>
      <c r="O21" s="218"/>
      <c r="P21" s="219"/>
      <c r="Q21" s="220"/>
      <c r="R21" s="219"/>
      <c r="S21" s="219"/>
      <c r="T21" s="219"/>
      <c r="U21" s="226"/>
      <c r="V21" s="219"/>
      <c r="W21" s="220"/>
      <c r="X21" s="219"/>
      <c r="Y21" s="219"/>
      <c r="Z21" s="229"/>
      <c r="AC21" s="59" t="s">
        <v>124</v>
      </c>
      <c r="AG21" s="59" t="s">
        <v>125</v>
      </c>
    </row>
    <row r="22" spans="2:39" ht="24.95" customHeight="1" x14ac:dyDescent="0.4">
      <c r="B22" s="7"/>
      <c r="C22" s="197" t="s">
        <v>126</v>
      </c>
      <c r="D22" s="197"/>
      <c r="E22" s="197"/>
      <c r="F22" s="190" t="s">
        <v>38</v>
      </c>
      <c r="G22" s="191"/>
      <c r="H22" s="192"/>
      <c r="I22" s="190" t="s">
        <v>38</v>
      </c>
      <c r="J22" s="191"/>
      <c r="K22" s="192"/>
      <c r="L22" s="201" t="s">
        <v>127</v>
      </c>
      <c r="M22" s="202"/>
      <c r="N22" s="203"/>
      <c r="O22" s="218"/>
      <c r="P22" s="219"/>
      <c r="Q22" s="220"/>
      <c r="R22" s="219"/>
      <c r="S22" s="219"/>
      <c r="T22" s="219"/>
      <c r="U22" s="226"/>
      <c r="V22" s="219"/>
      <c r="W22" s="220"/>
      <c r="X22" s="219"/>
      <c r="Y22" s="219"/>
      <c r="Z22" s="229"/>
      <c r="AG22" s="59" t="s">
        <v>65</v>
      </c>
    </row>
    <row r="23" spans="2:39" ht="24.95" customHeight="1" x14ac:dyDescent="0.4">
      <c r="B23" s="7"/>
      <c r="C23" s="197" t="s">
        <v>128</v>
      </c>
      <c r="D23" s="197"/>
      <c r="E23" s="197"/>
      <c r="F23" s="190" t="s">
        <v>38</v>
      </c>
      <c r="G23" s="191"/>
      <c r="H23" s="192"/>
      <c r="I23" s="190" t="s">
        <v>38</v>
      </c>
      <c r="J23" s="191"/>
      <c r="K23" s="192"/>
      <c r="L23" s="201"/>
      <c r="M23" s="202"/>
      <c r="N23" s="203"/>
      <c r="O23" s="218"/>
      <c r="P23" s="219"/>
      <c r="Q23" s="220"/>
      <c r="R23" s="219"/>
      <c r="S23" s="219"/>
      <c r="T23" s="219"/>
      <c r="U23" s="226"/>
      <c r="V23" s="219"/>
      <c r="W23" s="220"/>
      <c r="X23" s="219"/>
      <c r="Y23" s="219"/>
      <c r="Z23" s="229"/>
    </row>
    <row r="24" spans="2:39" ht="24.95" customHeight="1" x14ac:dyDescent="0.4">
      <c r="B24" s="7"/>
      <c r="C24" s="193" t="s">
        <v>129</v>
      </c>
      <c r="D24" s="193"/>
      <c r="E24" s="193"/>
      <c r="F24" s="194" t="s">
        <v>38</v>
      </c>
      <c r="G24" s="195"/>
      <c r="H24" s="196"/>
      <c r="I24" s="194" t="s">
        <v>38</v>
      </c>
      <c r="J24" s="195"/>
      <c r="K24" s="196"/>
      <c r="L24" s="204"/>
      <c r="M24" s="205"/>
      <c r="N24" s="206"/>
      <c r="O24" s="221"/>
      <c r="P24" s="222"/>
      <c r="Q24" s="223"/>
      <c r="R24" s="222"/>
      <c r="S24" s="222"/>
      <c r="T24" s="222"/>
      <c r="U24" s="227"/>
      <c r="V24" s="222"/>
      <c r="W24" s="223"/>
      <c r="X24" s="222"/>
      <c r="Y24" s="222"/>
      <c r="Z24" s="230"/>
    </row>
    <row r="25" spans="2:39" ht="8.1" customHeight="1" x14ac:dyDescent="0.4">
      <c r="B25" s="7"/>
      <c r="C25" s="17"/>
      <c r="D25" s="17"/>
      <c r="E25" s="17"/>
      <c r="F25" s="7"/>
      <c r="G25" s="7"/>
      <c r="H25" s="7"/>
      <c r="I25" s="7"/>
      <c r="J25" s="7"/>
      <c r="K25" s="7"/>
      <c r="L25" s="7"/>
      <c r="M25" s="7"/>
      <c r="N25" s="7"/>
      <c r="O25" s="7"/>
      <c r="P25" s="7"/>
      <c r="Q25" s="7"/>
      <c r="R25" s="7"/>
      <c r="S25" s="7"/>
      <c r="T25" s="7"/>
      <c r="U25" s="7"/>
      <c r="V25" s="7"/>
      <c r="W25" s="7"/>
      <c r="X25" s="7"/>
      <c r="Y25" s="7"/>
      <c r="Z25" s="7"/>
    </row>
    <row r="26" spans="2:39" ht="20.100000000000001" customHeight="1" x14ac:dyDescent="0.4">
      <c r="B26" s="7"/>
      <c r="C26" s="111" t="s">
        <v>130</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row>
    <row r="27" spans="2:39" ht="5.0999999999999996" customHeight="1" x14ac:dyDescent="0.4">
      <c r="B27" s="7"/>
      <c r="C27" s="7"/>
      <c r="D27" s="7"/>
      <c r="E27" s="7"/>
      <c r="F27" s="7"/>
      <c r="G27" s="7"/>
      <c r="H27" s="7"/>
      <c r="I27" s="7"/>
      <c r="J27" s="7"/>
      <c r="K27" s="7"/>
      <c r="L27" s="7"/>
      <c r="M27" s="7"/>
      <c r="N27" s="7"/>
      <c r="O27" s="7"/>
      <c r="P27" s="7"/>
      <c r="Q27" s="7"/>
      <c r="R27" s="7"/>
      <c r="S27" s="7"/>
      <c r="T27" s="7"/>
      <c r="U27" s="7"/>
      <c r="V27" s="7"/>
      <c r="W27" s="7"/>
      <c r="X27" s="7"/>
      <c r="Y27" s="7"/>
      <c r="Z27" s="7"/>
    </row>
    <row r="28" spans="2:39" ht="20.100000000000001" customHeight="1" x14ac:dyDescent="0.4">
      <c r="B28" s="7"/>
      <c r="C28" s="178" t="s">
        <v>131</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row>
    <row r="29" spans="2:39" ht="20.100000000000001" customHeight="1" x14ac:dyDescent="0.4">
      <c r="B29" s="7"/>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row>
    <row r="30" spans="2:39" ht="20.100000000000001" customHeight="1" x14ac:dyDescent="0.4">
      <c r="B30" s="7"/>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row>
    <row r="31" spans="2:39" ht="5.0999999999999996" customHeight="1" x14ac:dyDescent="0.4">
      <c r="B31" s="7"/>
      <c r="C31" s="7"/>
      <c r="D31" s="7"/>
      <c r="E31" s="7"/>
      <c r="F31" s="7"/>
      <c r="G31" s="7"/>
      <c r="H31" s="7"/>
      <c r="I31" s="7"/>
      <c r="J31" s="7"/>
      <c r="K31" s="7"/>
      <c r="L31" s="7"/>
      <c r="M31" s="7"/>
      <c r="N31" s="7"/>
      <c r="O31" s="7"/>
      <c r="P31" s="7"/>
      <c r="Q31" s="7"/>
      <c r="R31" s="7"/>
      <c r="S31" s="7"/>
      <c r="T31" s="7"/>
      <c r="U31" s="7"/>
      <c r="V31" s="7"/>
      <c r="W31" s="7"/>
      <c r="X31" s="7"/>
      <c r="Y31" s="7"/>
      <c r="Z31" s="7"/>
    </row>
    <row r="32" spans="2:39" ht="20.100000000000001" customHeight="1" x14ac:dyDescent="0.4">
      <c r="B32" s="7"/>
      <c r="C32" s="178" t="s">
        <v>132</v>
      </c>
      <c r="D32" s="178"/>
      <c r="E32" s="178"/>
      <c r="F32" s="178"/>
      <c r="G32" s="178"/>
      <c r="H32" s="178"/>
      <c r="I32" s="178"/>
      <c r="J32" s="178"/>
      <c r="K32" s="178"/>
      <c r="L32" s="178"/>
      <c r="M32" s="178"/>
      <c r="N32" s="178"/>
      <c r="O32" s="178"/>
      <c r="P32" s="178"/>
      <c r="Q32" s="178"/>
      <c r="R32" s="178"/>
      <c r="S32" s="178"/>
      <c r="T32" s="178"/>
      <c r="U32" s="178"/>
      <c r="V32" s="178"/>
      <c r="W32" s="178"/>
      <c r="X32" s="178"/>
      <c r="Y32" s="178"/>
      <c r="Z32" s="178"/>
    </row>
    <row r="33" spans="2:26" ht="20.100000000000001" customHeight="1" x14ac:dyDescent="0.4">
      <c r="B33" s="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row>
    <row r="34" spans="2:26" ht="20.100000000000001" customHeight="1" x14ac:dyDescent="0.4">
      <c r="B34" s="7"/>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row>
    <row r="35" spans="2:26" ht="5.0999999999999996" customHeight="1" x14ac:dyDescent="0.4">
      <c r="B35" s="7"/>
      <c r="C35" s="7"/>
      <c r="D35" s="7"/>
      <c r="E35" s="7"/>
      <c r="F35" s="7"/>
      <c r="G35" s="7"/>
      <c r="H35" s="7"/>
      <c r="I35" s="7"/>
      <c r="J35" s="7"/>
      <c r="K35" s="7"/>
      <c r="L35" s="7"/>
      <c r="M35" s="7"/>
      <c r="N35" s="7"/>
      <c r="O35" s="7"/>
      <c r="P35" s="7"/>
      <c r="Q35" s="7"/>
      <c r="R35" s="7"/>
      <c r="S35" s="7"/>
      <c r="T35" s="7"/>
      <c r="U35" s="7"/>
      <c r="V35" s="7"/>
      <c r="W35" s="7"/>
      <c r="X35" s="7"/>
      <c r="Y35" s="7"/>
      <c r="Z35" s="7"/>
    </row>
    <row r="36" spans="2:26" ht="20.100000000000001" customHeight="1" x14ac:dyDescent="0.4">
      <c r="B36" s="7"/>
      <c r="C36" s="178" t="s">
        <v>133</v>
      </c>
      <c r="D36" s="111"/>
      <c r="E36" s="111"/>
      <c r="F36" s="111"/>
      <c r="G36" s="111"/>
      <c r="H36" s="111"/>
      <c r="I36" s="111"/>
      <c r="J36" s="111"/>
      <c r="K36" s="111"/>
      <c r="L36" s="111"/>
      <c r="M36" s="111"/>
      <c r="N36" s="111"/>
      <c r="O36" s="111"/>
      <c r="P36" s="111"/>
      <c r="Q36" s="111"/>
      <c r="R36" s="111"/>
      <c r="S36" s="111"/>
      <c r="T36" s="111"/>
      <c r="U36" s="111"/>
      <c r="V36" s="111"/>
      <c r="W36" s="111"/>
      <c r="X36" s="111"/>
      <c r="Y36" s="111"/>
      <c r="Z36" s="111"/>
    </row>
    <row r="37" spans="2:26" ht="20.100000000000001" customHeight="1" x14ac:dyDescent="0.4">
      <c r="B37" s="7"/>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row>
    <row r="38" spans="2:26" ht="5.0999999999999996" customHeight="1" x14ac:dyDescent="0.4">
      <c r="B38" s="7"/>
      <c r="C38" s="7"/>
      <c r="D38" s="7"/>
      <c r="E38" s="7"/>
      <c r="F38" s="7"/>
      <c r="G38" s="7"/>
      <c r="H38" s="7"/>
      <c r="I38" s="7"/>
      <c r="J38" s="7"/>
      <c r="K38" s="7"/>
      <c r="L38" s="7"/>
      <c r="M38" s="7"/>
      <c r="N38" s="7"/>
      <c r="O38" s="7"/>
      <c r="P38" s="7"/>
      <c r="Q38" s="7"/>
      <c r="R38" s="7"/>
      <c r="S38" s="7"/>
      <c r="T38" s="7"/>
      <c r="U38" s="7"/>
      <c r="V38" s="7"/>
      <c r="W38" s="7"/>
      <c r="X38" s="7"/>
      <c r="Y38" s="7"/>
      <c r="Z38" s="7"/>
    </row>
    <row r="39" spans="2:26" ht="20.100000000000001" customHeight="1" x14ac:dyDescent="0.4">
      <c r="B39" s="7"/>
      <c r="C39" s="178" t="s">
        <v>134</v>
      </c>
      <c r="D39" s="111"/>
      <c r="E39" s="111"/>
      <c r="F39" s="111"/>
      <c r="G39" s="111"/>
      <c r="H39" s="111"/>
      <c r="I39" s="111"/>
      <c r="J39" s="111"/>
      <c r="K39" s="111"/>
      <c r="L39" s="111"/>
      <c r="M39" s="111"/>
      <c r="N39" s="111"/>
      <c r="O39" s="111"/>
      <c r="P39" s="111"/>
      <c r="Q39" s="111"/>
      <c r="R39" s="111"/>
      <c r="S39" s="111"/>
      <c r="T39" s="111"/>
      <c r="U39" s="111"/>
      <c r="V39" s="111"/>
      <c r="W39" s="111"/>
      <c r="X39" s="111"/>
      <c r="Y39" s="111"/>
      <c r="Z39" s="111"/>
    </row>
    <row r="40" spans="2:26" ht="20.100000000000001" customHeight="1" x14ac:dyDescent="0.4">
      <c r="B40" s="7"/>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row>
    <row r="41" spans="2:26" ht="8.1" customHeight="1" x14ac:dyDescent="0.4">
      <c r="B41" s="7"/>
      <c r="C41" s="7"/>
      <c r="D41" s="7"/>
      <c r="E41" s="7"/>
      <c r="F41" s="7"/>
      <c r="G41" s="7"/>
      <c r="H41" s="7"/>
      <c r="I41" s="7"/>
      <c r="J41" s="7"/>
      <c r="K41" s="7"/>
      <c r="L41" s="7"/>
      <c r="M41" s="7"/>
      <c r="N41" s="7"/>
      <c r="O41" s="7"/>
      <c r="P41" s="7"/>
      <c r="Q41" s="7"/>
      <c r="R41" s="7"/>
      <c r="S41" s="7"/>
      <c r="T41" s="7"/>
      <c r="U41" s="7"/>
      <c r="V41" s="7"/>
      <c r="W41" s="7"/>
      <c r="X41" s="7"/>
      <c r="Y41" s="7"/>
      <c r="Z41" s="7"/>
    </row>
    <row r="42" spans="2:26" ht="24.95" customHeight="1" thickBot="1" x14ac:dyDescent="0.4">
      <c r="B42" s="7"/>
      <c r="C42" s="111" t="s">
        <v>135</v>
      </c>
      <c r="D42" s="111"/>
      <c r="E42" s="111"/>
      <c r="F42" s="7"/>
      <c r="G42" s="7"/>
      <c r="H42" s="7"/>
      <c r="I42" s="7"/>
      <c r="J42" s="7"/>
      <c r="K42" s="7"/>
      <c r="L42" s="7"/>
      <c r="M42" s="7"/>
      <c r="N42" s="7"/>
      <c r="O42" s="7"/>
      <c r="P42" s="7"/>
      <c r="Q42" s="7"/>
      <c r="S42" s="189" t="s">
        <v>136</v>
      </c>
      <c r="T42" s="189"/>
      <c r="U42" s="189"/>
      <c r="V42" s="189"/>
      <c r="W42" s="189"/>
      <c r="X42" s="189"/>
      <c r="Y42" s="189"/>
      <c r="Z42" s="189"/>
    </row>
    <row r="43" spans="2:26" ht="24.95" customHeight="1" thickBot="1" x14ac:dyDescent="0.45">
      <c r="B43" s="7"/>
      <c r="C43" s="110" t="s">
        <v>137</v>
      </c>
      <c r="D43" s="110"/>
      <c r="E43" s="288"/>
      <c r="F43" s="289"/>
      <c r="G43" s="17" t="s">
        <v>39</v>
      </c>
      <c r="H43" s="110" t="s">
        <v>138</v>
      </c>
      <c r="I43" s="110"/>
      <c r="J43" s="188"/>
      <c r="K43" s="288"/>
      <c r="L43" s="289"/>
      <c r="M43" s="17" t="s">
        <v>39</v>
      </c>
      <c r="N43" s="110" t="s">
        <v>139</v>
      </c>
      <c r="O43" s="110"/>
      <c r="P43" s="290"/>
      <c r="Q43" s="291"/>
      <c r="R43" s="17" t="s">
        <v>39</v>
      </c>
      <c r="S43" s="296"/>
      <c r="T43" s="297"/>
      <c r="U43" s="297"/>
      <c r="V43" s="297"/>
      <c r="W43" s="297"/>
      <c r="X43" s="297"/>
      <c r="Y43" s="297"/>
      <c r="Z43" s="298"/>
    </row>
    <row r="44" spans="2:26" ht="24.95" customHeight="1" thickBot="1" x14ac:dyDescent="0.4">
      <c r="B44" s="7"/>
      <c r="C44" s="110" t="s">
        <v>140</v>
      </c>
      <c r="D44" s="110"/>
      <c r="E44" s="290"/>
      <c r="F44" s="291"/>
      <c r="G44" s="17" t="s">
        <v>39</v>
      </c>
      <c r="H44" s="110" t="s">
        <v>141</v>
      </c>
      <c r="I44" s="110"/>
      <c r="J44" s="188"/>
      <c r="K44" s="290"/>
      <c r="L44" s="291"/>
      <c r="M44" s="17" t="s">
        <v>39</v>
      </c>
      <c r="N44" s="7"/>
      <c r="O44" s="7"/>
      <c r="P44" s="7"/>
      <c r="Q44" s="7"/>
      <c r="R44" s="7"/>
      <c r="S44" s="189" t="s">
        <v>142</v>
      </c>
      <c r="T44" s="189"/>
      <c r="U44" s="189"/>
      <c r="V44" s="189"/>
      <c r="W44" s="189"/>
      <c r="X44" s="189"/>
      <c r="Y44" s="189"/>
      <c r="Z44" s="189"/>
    </row>
    <row r="45" spans="2:26" ht="24.95" customHeight="1" thickBot="1" x14ac:dyDescent="0.45">
      <c r="B45" s="7"/>
      <c r="C45" s="110" t="s">
        <v>143</v>
      </c>
      <c r="D45" s="110"/>
      <c r="E45" s="292"/>
      <c r="F45" s="293"/>
      <c r="G45" s="17" t="s">
        <v>39</v>
      </c>
      <c r="H45" s="110" t="s">
        <v>144</v>
      </c>
      <c r="I45" s="110"/>
      <c r="J45" s="188"/>
      <c r="K45" s="292"/>
      <c r="L45" s="293"/>
      <c r="M45" s="17" t="s">
        <v>39</v>
      </c>
      <c r="N45" s="110" t="s">
        <v>145</v>
      </c>
      <c r="O45" s="110"/>
      <c r="P45" s="294">
        <f>E43+E44+E45+K43+K44+K45+P43</f>
        <v>0</v>
      </c>
      <c r="Q45" s="295"/>
      <c r="R45" s="17" t="s">
        <v>39</v>
      </c>
      <c r="S45" s="299" t="s">
        <v>114</v>
      </c>
      <c r="T45" s="300"/>
      <c r="U45" s="301"/>
      <c r="V45" s="301"/>
      <c r="W45" s="301"/>
      <c r="X45" s="301"/>
      <c r="Y45" s="301"/>
      <c r="Z45" s="302"/>
    </row>
    <row r="46" spans="2:26" ht="15.95" customHeight="1" x14ac:dyDescent="0.4">
      <c r="B46" s="7"/>
      <c r="C46" s="7"/>
      <c r="D46" s="7"/>
      <c r="E46" s="7"/>
      <c r="F46" s="7"/>
      <c r="G46" s="7"/>
      <c r="H46" s="7"/>
      <c r="I46" s="7"/>
      <c r="J46" s="7"/>
      <c r="K46" s="7"/>
      <c r="L46" s="7"/>
      <c r="M46" s="7"/>
      <c r="N46" s="7"/>
      <c r="O46" s="7"/>
      <c r="P46" s="7"/>
      <c r="Q46" s="7"/>
      <c r="R46" s="7"/>
      <c r="S46" s="186" t="s">
        <v>146</v>
      </c>
      <c r="T46" s="186"/>
      <c r="U46" s="186"/>
      <c r="V46" s="186"/>
      <c r="W46" s="186"/>
      <c r="X46" s="186"/>
      <c r="Y46" s="186"/>
      <c r="Z46" s="186"/>
    </row>
    <row r="47" spans="2:26" ht="20.100000000000001" customHeight="1" x14ac:dyDescent="0.4">
      <c r="B47" s="187" t="s">
        <v>147</v>
      </c>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row>
    <row r="48" spans="2:26" ht="5.0999999999999996" customHeight="1" x14ac:dyDescent="0.4">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2:26" ht="20.100000000000001" customHeight="1" x14ac:dyDescent="0.4">
      <c r="B49" s="183" t="s">
        <v>148</v>
      </c>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row>
    <row r="50" spans="2:26" ht="20.100000000000001" customHeight="1" x14ac:dyDescent="0.4">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row>
    <row r="51" spans="2:26" ht="20.100000000000001" customHeight="1" x14ac:dyDescent="0.4">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row>
    <row r="52" spans="2:26" ht="15" customHeight="1" x14ac:dyDescent="0.4">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row>
    <row r="53" spans="2:26" ht="3" customHeight="1" x14ac:dyDescent="0.4">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2:26" ht="18.75" customHeight="1" x14ac:dyDescent="0.4">
      <c r="B54" s="178" t="s">
        <v>149</v>
      </c>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row>
    <row r="55" spans="2:26" ht="24.95" customHeight="1" thickBot="1" x14ac:dyDescent="0.4">
      <c r="B55" s="183" t="s">
        <v>150</v>
      </c>
      <c r="C55" s="183"/>
      <c r="D55" s="183"/>
      <c r="E55" s="183"/>
      <c r="F55" s="183"/>
      <c r="G55" s="183"/>
      <c r="H55" s="184" t="s">
        <v>151</v>
      </c>
      <c r="I55" s="184"/>
      <c r="J55" s="184"/>
      <c r="K55" s="184"/>
      <c r="L55" s="184"/>
      <c r="M55" s="184"/>
      <c r="N55" s="61"/>
      <c r="O55" s="185" t="s">
        <v>152</v>
      </c>
      <c r="P55" s="185"/>
      <c r="Q55" s="185"/>
      <c r="R55" s="185"/>
      <c r="S55" s="66"/>
      <c r="T55" s="66"/>
      <c r="U55" s="66"/>
      <c r="V55" s="66"/>
      <c r="W55" s="66"/>
      <c r="X55" s="66"/>
      <c r="Y55" s="66"/>
      <c r="Z55" s="62"/>
    </row>
    <row r="56" spans="2:26" ht="24.95" customHeight="1" thickBot="1" x14ac:dyDescent="0.4">
      <c r="B56" s="63"/>
      <c r="C56" s="63"/>
      <c r="D56" s="63"/>
      <c r="E56" s="63"/>
      <c r="F56" s="63"/>
      <c r="G56" s="63"/>
      <c r="H56" s="296" t="s">
        <v>113</v>
      </c>
      <c r="I56" s="297"/>
      <c r="J56" s="297"/>
      <c r="K56" s="297"/>
      <c r="L56" s="297"/>
      <c r="M56" s="298"/>
      <c r="N56" s="64"/>
      <c r="O56" s="303"/>
      <c r="P56" s="304"/>
      <c r="Q56" s="304"/>
      <c r="R56" s="305"/>
      <c r="S56" s="306"/>
      <c r="T56" s="306"/>
      <c r="U56" s="306"/>
      <c r="V56" s="306"/>
      <c r="W56" s="306"/>
      <c r="X56" s="306"/>
      <c r="Y56" s="306"/>
      <c r="Z56" s="307"/>
    </row>
    <row r="57" spans="2:26" ht="5.0999999999999996" customHeight="1" x14ac:dyDescent="0.4">
      <c r="B57" s="7"/>
      <c r="C57" s="7"/>
      <c r="D57" s="7"/>
      <c r="E57" s="7"/>
      <c r="F57" s="7"/>
      <c r="G57" s="7"/>
      <c r="H57" s="7"/>
      <c r="I57" s="7"/>
      <c r="J57" s="7"/>
      <c r="K57" s="7"/>
      <c r="L57" s="7"/>
      <c r="M57" s="7"/>
      <c r="N57" s="7"/>
      <c r="O57" s="7"/>
      <c r="P57" s="7"/>
      <c r="Q57" s="7"/>
      <c r="R57" s="7"/>
      <c r="S57" s="7"/>
      <c r="T57" s="7"/>
      <c r="U57" s="7"/>
      <c r="V57" s="7"/>
      <c r="W57" s="7"/>
      <c r="X57" s="7"/>
      <c r="Y57" s="7"/>
      <c r="Z57" s="7"/>
    </row>
    <row r="58" spans="2:26" ht="12" customHeight="1" x14ac:dyDescent="0.4">
      <c r="B58" s="7"/>
      <c r="C58" s="7"/>
      <c r="D58" s="7"/>
      <c r="E58" s="7"/>
      <c r="F58" s="7"/>
      <c r="G58" s="7"/>
      <c r="H58" s="7"/>
      <c r="I58" s="7"/>
      <c r="J58" s="7"/>
      <c r="K58" s="7"/>
      <c r="L58" s="7"/>
      <c r="M58" s="7"/>
      <c r="N58" s="7"/>
      <c r="O58" s="7"/>
      <c r="P58" s="7"/>
      <c r="Q58" s="7"/>
      <c r="R58" s="7"/>
      <c r="S58" s="7"/>
      <c r="T58" s="7"/>
      <c r="U58" s="7"/>
      <c r="V58" s="7"/>
      <c r="W58" s="7"/>
      <c r="X58" s="7"/>
      <c r="Y58" s="7"/>
      <c r="Z58" s="7"/>
    </row>
    <row r="59" spans="2:26" ht="6" customHeight="1" x14ac:dyDescent="0.4">
      <c r="B59" s="7"/>
      <c r="C59" s="7"/>
      <c r="D59" s="7"/>
      <c r="E59" s="7"/>
      <c r="F59" s="7"/>
      <c r="G59" s="7"/>
      <c r="H59" s="7"/>
      <c r="I59" s="7"/>
      <c r="J59" s="7"/>
      <c r="K59" s="7"/>
      <c r="L59" s="7"/>
      <c r="M59" s="7"/>
      <c r="N59" s="7"/>
      <c r="O59" s="7"/>
      <c r="P59" s="7"/>
      <c r="Q59" s="7"/>
      <c r="R59" s="7"/>
      <c r="S59" s="7"/>
      <c r="T59" s="7"/>
      <c r="U59" s="7"/>
      <c r="V59" s="7"/>
      <c r="W59" s="7"/>
      <c r="X59" s="7"/>
      <c r="Y59" s="7"/>
      <c r="Z59" s="7"/>
    </row>
    <row r="60" spans="2:26" ht="12" customHeight="1" x14ac:dyDescent="0.4">
      <c r="B60" s="7"/>
      <c r="C60" s="7"/>
      <c r="D60" s="7"/>
      <c r="E60" s="7"/>
      <c r="F60" s="7"/>
      <c r="G60" s="7"/>
      <c r="H60" s="7"/>
      <c r="I60" s="7"/>
      <c r="J60" s="7"/>
      <c r="K60" s="7"/>
      <c r="L60" s="7"/>
      <c r="M60" s="7"/>
      <c r="N60" s="7"/>
      <c r="S60" s="7"/>
      <c r="T60" s="7"/>
      <c r="U60" s="7"/>
      <c r="V60" s="7"/>
      <c r="W60" s="7"/>
      <c r="X60" s="7"/>
      <c r="Y60" s="7"/>
      <c r="Z60" s="7"/>
    </row>
    <row r="61" spans="2:26" ht="6" customHeight="1" x14ac:dyDescent="0.4">
      <c r="B61" s="7"/>
      <c r="C61" s="7"/>
      <c r="D61" s="7"/>
      <c r="E61" s="7"/>
      <c r="F61" s="7"/>
      <c r="G61" s="7"/>
      <c r="H61" s="7"/>
      <c r="I61" s="7"/>
      <c r="J61" s="7"/>
      <c r="K61" s="7"/>
      <c r="L61" s="7"/>
      <c r="M61" s="7"/>
      <c r="N61" s="7"/>
      <c r="O61" s="7"/>
      <c r="P61" s="7"/>
      <c r="Q61" s="7"/>
      <c r="R61" s="7"/>
      <c r="S61" s="7"/>
      <c r="T61" s="7"/>
      <c r="U61" s="7"/>
      <c r="V61" s="7"/>
      <c r="W61" s="7"/>
      <c r="X61" s="7"/>
      <c r="Y61" s="7"/>
      <c r="Z61" s="7"/>
    </row>
    <row r="62" spans="2:26" ht="20.100000000000001" customHeight="1" x14ac:dyDescent="0.4">
      <c r="E62" s="2"/>
      <c r="F62" s="2"/>
      <c r="G62" s="2"/>
    </row>
    <row r="63" spans="2:26" ht="20.100000000000001" customHeight="1" x14ac:dyDescent="0.4">
      <c r="E63" s="2"/>
      <c r="F63" s="2"/>
      <c r="G63" s="2"/>
    </row>
    <row r="64" spans="2:26" ht="20.100000000000001" customHeight="1" x14ac:dyDescent="0.4">
      <c r="E64" s="2"/>
      <c r="F64" s="2"/>
      <c r="G64" s="2"/>
    </row>
    <row r="65" spans="5:7" ht="20.100000000000001" customHeight="1" x14ac:dyDescent="0.4">
      <c r="E65" s="2"/>
      <c r="F65" s="2"/>
      <c r="G65" s="2"/>
    </row>
    <row r="66" spans="5:7" ht="20.100000000000001" customHeight="1" x14ac:dyDescent="0.4">
      <c r="E66" s="2"/>
      <c r="F66" s="2"/>
      <c r="G66" s="2"/>
    </row>
    <row r="67" spans="5:7" ht="20.100000000000001" customHeight="1" x14ac:dyDescent="0.4"/>
    <row r="68" spans="5:7" ht="20.100000000000001" customHeight="1" x14ac:dyDescent="0.4"/>
    <row r="69" spans="5:7" ht="20.100000000000001" customHeight="1" x14ac:dyDescent="0.4"/>
    <row r="70" spans="5:7" ht="20.100000000000001" customHeight="1" x14ac:dyDescent="0.4"/>
    <row r="71" spans="5:7" ht="20.100000000000001" customHeight="1" x14ac:dyDescent="0.4"/>
    <row r="72" spans="5:7" ht="20.100000000000001" customHeight="1" x14ac:dyDescent="0.4"/>
    <row r="73" spans="5:7" ht="20.100000000000001" customHeight="1" x14ac:dyDescent="0.4"/>
    <row r="74" spans="5:7" ht="20.100000000000001" customHeight="1" x14ac:dyDescent="0.4"/>
    <row r="75" spans="5:7" ht="20.100000000000001" customHeight="1" x14ac:dyDescent="0.4"/>
    <row r="76" spans="5:7" ht="20.100000000000001" customHeight="1" x14ac:dyDescent="0.4"/>
    <row r="77" spans="5:7" ht="20.100000000000001" customHeight="1" x14ac:dyDescent="0.4"/>
    <row r="78" spans="5:7" ht="20.100000000000001" customHeight="1" x14ac:dyDescent="0.4"/>
    <row r="79" spans="5:7" ht="20.100000000000001" customHeight="1" x14ac:dyDescent="0.4"/>
    <row r="80" spans="5:7"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sheetData>
  <mergeCells count="85">
    <mergeCell ref="B11:Z11"/>
    <mergeCell ref="B3:Z3"/>
    <mergeCell ref="B5:Z5"/>
    <mergeCell ref="B7:Z7"/>
    <mergeCell ref="B9:Z9"/>
    <mergeCell ref="B10:Z10"/>
    <mergeCell ref="C13:E14"/>
    <mergeCell ref="F13:Z13"/>
    <mergeCell ref="F14:N14"/>
    <mergeCell ref="O14:Z14"/>
    <mergeCell ref="C15:E17"/>
    <mergeCell ref="F15:H17"/>
    <mergeCell ref="I15:K17"/>
    <mergeCell ref="L15:N17"/>
    <mergeCell ref="O15:Q17"/>
    <mergeCell ref="R15:T17"/>
    <mergeCell ref="U15:W17"/>
    <mergeCell ref="X15:Z17"/>
    <mergeCell ref="C18:E18"/>
    <mergeCell ref="F18:H18"/>
    <mergeCell ref="I18:K18"/>
    <mergeCell ref="L18:N18"/>
    <mergeCell ref="O18:Q24"/>
    <mergeCell ref="R18:T24"/>
    <mergeCell ref="U18:W24"/>
    <mergeCell ref="X18:Z24"/>
    <mergeCell ref="C19:E19"/>
    <mergeCell ref="F19:H19"/>
    <mergeCell ref="I19:K19"/>
    <mergeCell ref="L19:N19"/>
    <mergeCell ref="C20:E20"/>
    <mergeCell ref="F20:H20"/>
    <mergeCell ref="I20:K20"/>
    <mergeCell ref="L20:N20"/>
    <mergeCell ref="C28:Z30"/>
    <mergeCell ref="C21:E21"/>
    <mergeCell ref="F21:H21"/>
    <mergeCell ref="I21:K21"/>
    <mergeCell ref="L21:N21"/>
    <mergeCell ref="C22:E22"/>
    <mergeCell ref="F22:H22"/>
    <mergeCell ref="I22:K22"/>
    <mergeCell ref="L22:N24"/>
    <mergeCell ref="C23:E23"/>
    <mergeCell ref="F23:H23"/>
    <mergeCell ref="I23:K23"/>
    <mergeCell ref="C24:E24"/>
    <mergeCell ref="F24:H24"/>
    <mergeCell ref="I24:K24"/>
    <mergeCell ref="C26:Z26"/>
    <mergeCell ref="C32:Z34"/>
    <mergeCell ref="C36:Z37"/>
    <mergeCell ref="C39:Z40"/>
    <mergeCell ref="C42:E42"/>
    <mergeCell ref="S42:Z42"/>
    <mergeCell ref="P43:Q43"/>
    <mergeCell ref="S43:Z43"/>
    <mergeCell ref="C44:D44"/>
    <mergeCell ref="E44:F44"/>
    <mergeCell ref="H44:J44"/>
    <mergeCell ref="K44:L44"/>
    <mergeCell ref="S44:Z44"/>
    <mergeCell ref="C43:D43"/>
    <mergeCell ref="E43:F43"/>
    <mergeCell ref="H43:J43"/>
    <mergeCell ref="K43:L43"/>
    <mergeCell ref="N43:O43"/>
    <mergeCell ref="B54:Z54"/>
    <mergeCell ref="C45:D45"/>
    <mergeCell ref="E45:F45"/>
    <mergeCell ref="H45:J45"/>
    <mergeCell ref="K45:L45"/>
    <mergeCell ref="N45:O45"/>
    <mergeCell ref="P45:Q45"/>
    <mergeCell ref="S45:T45"/>
    <mergeCell ref="U45:Z45"/>
    <mergeCell ref="S46:Z46"/>
    <mergeCell ref="B47:Z47"/>
    <mergeCell ref="B49:Z52"/>
    <mergeCell ref="B55:G55"/>
    <mergeCell ref="H55:M55"/>
    <mergeCell ref="O55:Y55"/>
    <mergeCell ref="H56:M56"/>
    <mergeCell ref="O56:R56"/>
    <mergeCell ref="S56:Z56"/>
  </mergeCells>
  <phoneticPr fontId="1"/>
  <conditionalFormatting sqref="K43:L45">
    <cfRule type="cellIs" dxfId="1" priority="1" operator="equal">
      <formula>0</formula>
    </cfRule>
  </conditionalFormatting>
  <conditionalFormatting sqref="P43:Q43 E43:F45 P45:Q45">
    <cfRule type="cellIs" dxfId="0" priority="2" operator="equal">
      <formula>0</formula>
    </cfRule>
  </conditionalFormatting>
  <dataValidations count="4">
    <dataValidation type="list" allowBlank="1" showInputMessage="1" showErrorMessage="1" sqref="H56" xr:uid="{B0B2940F-85B9-48AD-9B86-B17A3EB4110E}">
      <formula1>$AJ$18:$AJ$20</formula1>
    </dataValidation>
    <dataValidation type="list" allowBlank="1" showInputMessage="1" showErrorMessage="1" sqref="S43" xr:uid="{99269747-D014-47A2-A0C3-293FDAFB1B53}">
      <formula1>$AC$18:$AC$22</formula1>
    </dataValidation>
    <dataValidation type="list" allowBlank="1" showInputMessage="1" showErrorMessage="1" sqref="U45:Z45" xr:uid="{D427252A-464E-4076-8C1C-B4960E5733C5}">
      <formula1>$AG$18:$AG$23</formula1>
    </dataValidation>
    <dataValidation type="list" allowBlank="1" showInputMessage="1" showErrorMessage="1" sqref="S45:T45" xr:uid="{A09D1BD4-AE04-4C8D-A79A-461AF73DB53E}">
      <formula1>$AM$18:$AM$20</formula1>
    </dataValidation>
  </dataValidations>
  <printOptions horizontalCentered="1" verticalCentered="1"/>
  <pageMargins left="0.39370078740157483" right="0" top="0.19685039370078741" bottom="0.19685039370078741" header="0" footer="0"/>
  <pageSetup paperSize="9" scale="76"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32820-5807-40AD-8402-F43A1BFC9A18}">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見学予約申込書（20人以上）</vt:lpstr>
      <vt:lpstr>学校教育確認シート（別紙）</vt:lpstr>
      <vt:lpstr>Sheet1</vt:lpstr>
      <vt:lpstr>'学校教育確認シート（別紙）'!Print_Area</vt:lpstr>
      <vt:lpstr>'見学予約申込書（20人以上）'!Print_Area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清水 大介</cp:lastModifiedBy>
  <dcterms:created xsi:type="dcterms:W3CDTF">2023-02-07T00:39:51Z</dcterms:created>
  <dcterms:modified xsi:type="dcterms:W3CDTF">2023-06-28T02:01:15Z</dcterms:modified>
</cp:coreProperties>
</file>